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8564C27B-043C-47B3-B5D8-02735CE44E2C}" xr6:coauthVersionLast="47" xr6:coauthVersionMax="47" xr10:uidLastSave="{00000000-0000-0000-0000-000000000000}"/>
  <bookViews>
    <workbookView xWindow="-25620" yWindow="1875" windowWidth="21600" windowHeight="11160" xr2:uid="{00000000-000D-0000-FFFF-FFFF00000000}"/>
  </bookViews>
  <sheets>
    <sheet name="Intro and Eligible expenditure" sheetId="11" r:id="rId1"/>
    <sheet name="Budget" sheetId="9" r:id="rId2"/>
    <sheet name="Labour" sheetId="13" r:id="rId3"/>
    <sheet name="Travel" sheetId="14" r:id="rId4"/>
    <sheet name="Reporting" sheetId="12" state="hidden" r:id="rId5"/>
  </sheets>
  <definedNames>
    <definedName name="_Hlk159966756" localSheetId="0">'Intro and Eligible expenditure'!$A$43</definedName>
    <definedName name="_Hlk159966769" localSheetId="0">'Intro and Eligible expenditure'!$A$45</definedName>
    <definedName name="_Toc496536719" localSheetId="0">'Intro and Eligible expenditure'!$A$40</definedName>
    <definedName name="OLE_LINK16" localSheetId="0">'Intro and Eligible expenditure'!$A$41</definedName>
    <definedName name="OLE_LINK22" localSheetId="0">'Intro and Eligible expenditure'!#REF!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4" l="1"/>
  <c r="H17" i="14"/>
  <c r="G17" i="14"/>
  <c r="K5" i="14"/>
  <c r="H23" i="13"/>
  <c r="G23" i="13"/>
  <c r="D23" i="13"/>
  <c r="K140" i="12" l="1"/>
  <c r="H140" i="12"/>
  <c r="G140" i="12"/>
  <c r="K128" i="12"/>
  <c r="J99" i="12" l="1"/>
  <c r="L99" i="12"/>
  <c r="N99" i="12"/>
  <c r="Q99" i="12"/>
  <c r="R99" i="12"/>
  <c r="S99" i="12"/>
  <c r="J83" i="12"/>
  <c r="L83" i="12"/>
  <c r="M3" i="12" s="1"/>
  <c r="N83" i="12"/>
  <c r="Q83" i="12"/>
  <c r="R83" i="12"/>
  <c r="S83" i="12"/>
  <c r="I83" i="12"/>
  <c r="I99" i="12"/>
  <c r="J79" i="12"/>
  <c r="L79" i="12"/>
  <c r="N79" i="12"/>
  <c r="Q79" i="12"/>
  <c r="R79" i="12"/>
  <c r="S79" i="12"/>
  <c r="I79" i="12"/>
  <c r="J74" i="12"/>
  <c r="L74" i="12"/>
  <c r="N74" i="12"/>
  <c r="Q74" i="12"/>
  <c r="R74" i="12"/>
  <c r="S74" i="12"/>
  <c r="I74" i="12"/>
  <c r="J66" i="12"/>
  <c r="L66" i="12"/>
  <c r="N66" i="12"/>
  <c r="Q66" i="12"/>
  <c r="R66" i="12"/>
  <c r="S66" i="12"/>
  <c r="I66" i="12"/>
  <c r="J56" i="12"/>
  <c r="L56" i="12"/>
  <c r="N56" i="12"/>
  <c r="Q56" i="12"/>
  <c r="Q101" i="12" s="1"/>
  <c r="R56" i="12"/>
  <c r="S56" i="12"/>
  <c r="I56" i="12"/>
  <c r="R44" i="12"/>
  <c r="S44" i="12"/>
  <c r="Q44" i="12"/>
  <c r="N44" i="12"/>
  <c r="L44" i="12"/>
  <c r="J44" i="12"/>
  <c r="I44" i="12"/>
  <c r="I101" i="12" s="1"/>
  <c r="H16" i="9"/>
  <c r="H17" i="9"/>
  <c r="L31" i="12"/>
  <c r="L101" i="12" s="1"/>
  <c r="N31" i="12"/>
  <c r="N101" i="12" s="1"/>
  <c r="Q31" i="12"/>
  <c r="R31" i="12"/>
  <c r="R101" i="12" s="1"/>
  <c r="S31" i="12"/>
  <c r="S101" i="12" s="1"/>
  <c r="J31" i="12"/>
  <c r="J101" i="12" s="1"/>
  <c r="I31" i="12"/>
  <c r="H124" i="12"/>
  <c r="G124" i="12"/>
  <c r="D124" i="12"/>
  <c r="G99" i="12"/>
  <c r="F99" i="12"/>
  <c r="E99" i="12"/>
  <c r="D99" i="12"/>
  <c r="H98" i="12"/>
  <c r="H97" i="12"/>
  <c r="H96" i="12"/>
  <c r="H95" i="12"/>
  <c r="H94" i="12"/>
  <c r="H93" i="12"/>
  <c r="H92" i="12"/>
  <c r="H91" i="12"/>
  <c r="H90" i="12"/>
  <c r="H89" i="12"/>
  <c r="H88" i="12"/>
  <c r="H87" i="12"/>
  <c r="H86" i="12"/>
  <c r="H85" i="12"/>
  <c r="G83" i="12"/>
  <c r="F83" i="12"/>
  <c r="E83" i="12"/>
  <c r="D83" i="12"/>
  <c r="H82" i="12"/>
  <c r="H81" i="12"/>
  <c r="G79" i="12"/>
  <c r="F79" i="12"/>
  <c r="E79" i="12"/>
  <c r="D79" i="12"/>
  <c r="H78" i="12"/>
  <c r="H77" i="12"/>
  <c r="H76" i="12"/>
  <c r="G74" i="12"/>
  <c r="F74" i="12"/>
  <c r="E74" i="12"/>
  <c r="D74" i="12"/>
  <c r="H73" i="12"/>
  <c r="H72" i="12"/>
  <c r="H71" i="12"/>
  <c r="H70" i="12"/>
  <c r="H69" i="12"/>
  <c r="H68" i="12"/>
  <c r="H74" i="12" s="1"/>
  <c r="A68" i="12"/>
  <c r="G66" i="12"/>
  <c r="F66" i="12"/>
  <c r="E66" i="12"/>
  <c r="D66" i="12"/>
  <c r="H65" i="12"/>
  <c r="H64" i="12"/>
  <c r="H63" i="12"/>
  <c r="H62" i="12"/>
  <c r="H61" i="12"/>
  <c r="H60" i="12"/>
  <c r="H59" i="12"/>
  <c r="H58" i="12"/>
  <c r="G56" i="12"/>
  <c r="F56" i="12"/>
  <c r="E56" i="12"/>
  <c r="D56" i="12"/>
  <c r="H55" i="12"/>
  <c r="H54" i="12"/>
  <c r="H53" i="12"/>
  <c r="H52" i="12"/>
  <c r="H51" i="12"/>
  <c r="H50" i="12"/>
  <c r="H49" i="12"/>
  <c r="H48" i="12"/>
  <c r="H47" i="12"/>
  <c r="H46" i="12"/>
  <c r="A46" i="12"/>
  <c r="G44" i="12"/>
  <c r="F44" i="12"/>
  <c r="E44" i="12"/>
  <c r="D44" i="12"/>
  <c r="H43" i="12"/>
  <c r="H42" i="12"/>
  <c r="H41" i="12"/>
  <c r="H40" i="12"/>
  <c r="H39" i="12"/>
  <c r="H38" i="12"/>
  <c r="H37" i="12"/>
  <c r="H36" i="12"/>
  <c r="H35" i="12"/>
  <c r="H34" i="12"/>
  <c r="H33" i="12"/>
  <c r="A33" i="12"/>
  <c r="G31" i="12"/>
  <c r="F31" i="12"/>
  <c r="E31" i="12"/>
  <c r="D31" i="12"/>
  <c r="H30" i="12"/>
  <c r="H29" i="12"/>
  <c r="H28" i="12"/>
  <c r="H27" i="12"/>
  <c r="H26" i="12"/>
  <c r="H25" i="12"/>
  <c r="H24" i="12"/>
  <c r="H23" i="12"/>
  <c r="H22" i="12"/>
  <c r="H21" i="12"/>
  <c r="H20" i="12"/>
  <c r="H19" i="12"/>
  <c r="H18" i="12"/>
  <c r="H17" i="12"/>
  <c r="H16" i="12"/>
  <c r="H15" i="12"/>
  <c r="H14" i="12"/>
  <c r="H13" i="12"/>
  <c r="H12" i="12"/>
  <c r="H85" i="9"/>
  <c r="H86" i="9"/>
  <c r="H87" i="9"/>
  <c r="H88" i="9"/>
  <c r="H89" i="9"/>
  <c r="H90" i="9"/>
  <c r="H91" i="9"/>
  <c r="H92" i="9"/>
  <c r="H93" i="9"/>
  <c r="H94" i="9"/>
  <c r="H95" i="9"/>
  <c r="H96" i="9"/>
  <c r="H97" i="9"/>
  <c r="H84" i="9"/>
  <c r="H81" i="9"/>
  <c r="H80" i="9"/>
  <c r="H64" i="9"/>
  <c r="H76" i="9"/>
  <c r="H77" i="9"/>
  <c r="H75" i="9"/>
  <c r="H68" i="9"/>
  <c r="H69" i="9"/>
  <c r="H70" i="9"/>
  <c r="H71" i="9"/>
  <c r="H72" i="9"/>
  <c r="H67" i="9"/>
  <c r="H58" i="9"/>
  <c r="H59" i="9"/>
  <c r="H60" i="9"/>
  <c r="H61" i="9"/>
  <c r="H62" i="9"/>
  <c r="H63" i="9"/>
  <c r="H57" i="9"/>
  <c r="H46" i="9"/>
  <c r="H47" i="9"/>
  <c r="H48" i="9"/>
  <c r="H49" i="9"/>
  <c r="H50" i="9"/>
  <c r="H51" i="9"/>
  <c r="H52" i="9"/>
  <c r="H53" i="9"/>
  <c r="H54" i="9"/>
  <c r="H45" i="9"/>
  <c r="H33" i="9"/>
  <c r="H34" i="9"/>
  <c r="H35" i="9"/>
  <c r="H36" i="9"/>
  <c r="H37" i="9"/>
  <c r="H38" i="9"/>
  <c r="H39" i="9"/>
  <c r="H40" i="9"/>
  <c r="H41" i="9"/>
  <c r="H42" i="9"/>
  <c r="H32" i="9"/>
  <c r="H12" i="9"/>
  <c r="H13" i="9"/>
  <c r="H14" i="9"/>
  <c r="H15" i="9"/>
  <c r="H18" i="9"/>
  <c r="H19" i="9"/>
  <c r="H20" i="9"/>
  <c r="H21" i="9"/>
  <c r="H22" i="9"/>
  <c r="H23" i="9"/>
  <c r="H24" i="9"/>
  <c r="H25" i="9"/>
  <c r="H26" i="9"/>
  <c r="H27" i="9"/>
  <c r="H28" i="9"/>
  <c r="H29" i="9"/>
  <c r="H11" i="9"/>
  <c r="G30" i="9"/>
  <c r="G43" i="9" s="1"/>
  <c r="G55" i="9" s="1"/>
  <c r="F30" i="9"/>
  <c r="F43" i="9" s="1"/>
  <c r="F55" i="9" s="1"/>
  <c r="F65" i="9" s="1"/>
  <c r="E30" i="9"/>
  <c r="E43" i="9" s="1"/>
  <c r="E55" i="9" s="1"/>
  <c r="D30" i="9"/>
  <c r="D43" i="9" s="1"/>
  <c r="D55" i="9" s="1"/>
  <c r="K5" i="12" l="1"/>
  <c r="K6" i="12" s="1"/>
  <c r="K8" i="12" s="1"/>
  <c r="H31" i="12"/>
  <c r="H44" i="12"/>
  <c r="H83" i="12"/>
  <c r="H56" i="12"/>
  <c r="H79" i="12"/>
  <c r="H99" i="12"/>
  <c r="H66" i="12"/>
  <c r="E101" i="12"/>
  <c r="D101" i="12"/>
  <c r="F101" i="12"/>
  <c r="G101" i="12"/>
  <c r="D65" i="9"/>
  <c r="D73" i="9" s="1"/>
  <c r="E65" i="9"/>
  <c r="F73" i="9"/>
  <c r="F78" i="9" s="1"/>
  <c r="F82" i="9" s="1"/>
  <c r="F98" i="9" s="1"/>
  <c r="G65" i="9"/>
  <c r="H30" i="9"/>
  <c r="H43" i="9" s="1"/>
  <c r="H55" i="9" s="1"/>
  <c r="H101" i="12" l="1"/>
  <c r="H65" i="9"/>
  <c r="E73" i="9"/>
  <c r="E78" i="9" s="1"/>
  <c r="G73" i="9"/>
  <c r="G78" i="9" s="1"/>
  <c r="D78" i="9"/>
  <c r="D82" i="9" s="1"/>
  <c r="D98" i="9" s="1"/>
  <c r="D100" i="9"/>
  <c r="G82" i="9" l="1"/>
  <c r="G98" i="9" s="1"/>
  <c r="E82" i="9"/>
  <c r="E98" i="9" s="1"/>
  <c r="H73" i="9"/>
  <c r="H78" i="9" s="1"/>
  <c r="H82" i="9" s="1"/>
  <c r="H98" i="9" s="1"/>
  <c r="E100" i="9"/>
  <c r="F100" i="9"/>
  <c r="G100" i="9" l="1"/>
  <c r="H100" i="9"/>
</calcChain>
</file>

<file path=xl/sharedStrings.xml><?xml version="1.0" encoding="utf-8"?>
<sst xmlns="http://schemas.openxmlformats.org/spreadsheetml/2006/main" count="201" uniqueCount="144">
  <si>
    <t>To be eligible, expenditure must:</t>
  </si>
  <si>
    <t xml:space="preserve">Description </t>
  </si>
  <si>
    <t>Labour on-costs and administrative overhead</t>
  </si>
  <si>
    <t>Contract expenditure</t>
  </si>
  <si>
    <t>Other eligible expenditure</t>
  </si>
  <si>
    <t>TOTAL</t>
  </si>
  <si>
    <t>Applicant: (enter applicant name)</t>
  </si>
  <si>
    <t>Total</t>
  </si>
  <si>
    <t>Labour expenditure</t>
  </si>
  <si>
    <t>Agreement Budget</t>
  </si>
  <si>
    <t>Agreement Grant</t>
  </si>
  <si>
    <t>Eligible Expenditure</t>
  </si>
  <si>
    <t>Grant Claim</t>
  </si>
  <si>
    <t>Payments Made</t>
  </si>
  <si>
    <t>Expenditure Claimed</t>
  </si>
  <si>
    <t>Payment Value</t>
  </si>
  <si>
    <t>Provider</t>
  </si>
  <si>
    <t>Description</t>
  </si>
  <si>
    <t>Inv Expenditure 
Excluding GST</t>
  </si>
  <si>
    <t>Exchange Rate</t>
  </si>
  <si>
    <t>Inv #</t>
  </si>
  <si>
    <t>Inv Date</t>
  </si>
  <si>
    <t>Date Paid</t>
  </si>
  <si>
    <t>Payment Reference</t>
  </si>
  <si>
    <t>Notes</t>
  </si>
  <si>
    <t>Employee Name</t>
  </si>
  <si>
    <t>Title</t>
  </si>
  <si>
    <t>Period of work</t>
  </si>
  <si>
    <t>Hours</t>
  </si>
  <si>
    <t>Hourly Rate</t>
  </si>
  <si>
    <t>Annual Salary</t>
  </si>
  <si>
    <t>Total Claim $s</t>
  </si>
  <si>
    <t>Description of work</t>
  </si>
  <si>
    <t>Employee</t>
  </si>
  <si>
    <t>Departure Place</t>
  </si>
  <si>
    <t>Destination Place</t>
  </si>
  <si>
    <t>Departure Date</t>
  </si>
  <si>
    <t>Arrival Date</t>
  </si>
  <si>
    <t>Cost of Airfare Economy</t>
  </si>
  <si>
    <t>Cost of Accomodation</t>
  </si>
  <si>
    <t xml:space="preserve">No of Days </t>
  </si>
  <si>
    <t>No  of Nights Accom</t>
  </si>
  <si>
    <t>John Smith</t>
  </si>
  <si>
    <t>Melbourne</t>
  </si>
  <si>
    <t>Totals</t>
  </si>
  <si>
    <t>Table 1.2 - Direct Labour Claim Details</t>
  </si>
  <si>
    <t>Table 1.3 - Travel</t>
  </si>
  <si>
    <t>Table 1.1 - Eligible Expenditure Item</t>
  </si>
  <si>
    <t>30% Labour on costs</t>
  </si>
  <si>
    <t>Comments</t>
  </si>
  <si>
    <t>Total in AUD Ex GST</t>
  </si>
  <si>
    <t>DISR USE
Report 1
Eligible Expenditure exc GST</t>
  </si>
  <si>
    <t>DISR USE 
Final Report
Eligible Expenditure exc GST</t>
  </si>
  <si>
    <t>Adelaide</t>
  </si>
  <si>
    <t>2024/25 FY</t>
  </si>
  <si>
    <t>2025/26 FY</t>
  </si>
  <si>
    <t>Labour on-costs</t>
  </si>
  <si>
    <t>Refer to Tab 1, Intro and Eligible expenditure</t>
  </si>
  <si>
    <t>DISR USE
Report 2
Eligible Expenditure exc GST</t>
  </si>
  <si>
    <t>TOTALS</t>
  </si>
  <si>
    <t>Introduction</t>
  </si>
  <si>
    <t>3. Please add each item of expenditure on a new row</t>
  </si>
  <si>
    <t>1. The information you provide in this section must be consistent with the Project Budget information in your application.</t>
  </si>
  <si>
    <t>Reference</t>
  </si>
  <si>
    <t>Company:</t>
  </si>
  <si>
    <t>Title:</t>
  </si>
  <si>
    <t>Project Reporting  Period:</t>
  </si>
  <si>
    <t>Project Period:</t>
  </si>
  <si>
    <t>Report:</t>
  </si>
  <si>
    <t xml:space="preserve">By completing this form, we aknowledge that details below have been correctly entered and represent eligible costs for the project period. </t>
  </si>
  <si>
    <t>2. Please upload all quotes over $15,000 to the portal</t>
  </si>
  <si>
    <t>2026/27 FY</t>
  </si>
  <si>
    <t>Plant and equipment</t>
  </si>
  <si>
    <t>Labour</t>
  </si>
  <si>
    <t xml:space="preserve">Contract expenditure </t>
  </si>
  <si>
    <t>Travel Expenditure</t>
  </si>
  <si>
    <t>Contingency</t>
  </si>
  <si>
    <t>Audit</t>
  </si>
  <si>
    <t>Other Eligible expenditure</t>
  </si>
  <si>
    <t>2027/28 FY</t>
  </si>
  <si>
    <t xml:space="preserve">Independent audit of project expenditure (where we request one) up to a maximum of 1% of total eligible project expenditure </t>
  </si>
  <si>
    <t>Contingency costs up to a maximum of 10% of the eligible project costs. Note that we make payments based on actual costs incurred.</t>
  </si>
  <si>
    <t>Table 1.2 - Labour</t>
  </si>
  <si>
    <t>Travel and overseas expenditure</t>
  </si>
  <si>
    <t xml:space="preserve">Other eligible expenditures for the project may include:
•	building modifications where you own the modified asset and the modification is required to install and commission plant and equipment funded under the project, for example installing a clean room. Modifications to leased buildings may be eligible. You must use the leased building for activities related to your manufacturing process. 
•	staff training that directly supports the achievement of project outcomes.
•	costs you incur in order to obtain planning, environmental or other regulatory approvals during the project period. </t>
  </si>
  <si>
    <t xml:space="preserve">•  include eligible activities that meet the eligible expenditure in the guidelines </t>
  </si>
  <si>
    <t>• have at least $20,000 in eligible expenditure</t>
  </si>
  <si>
    <t>• be incurred by you within the project period</t>
  </si>
  <si>
    <t>•  be a direct cost of the project</t>
  </si>
  <si>
    <t>•  be incurred by you to undertake required project audit activities (where applicable)</t>
  </si>
  <si>
    <t>•  be undertaken in Australia</t>
  </si>
  <si>
    <t>If your application is successful, the awarded grant will be up to 50 per cent of eligible project costs. The remaining proportion of eligible projects costs we considered your contribution. You cannot use funding from other Commonwealth, State, Territory or local government grants to fund your share of eligible project costs.</t>
  </si>
  <si>
    <t>1. Security audit with formal report which must include governance, personnel and physical security domains, to meet requirements of the Defence Security Principles Framework (https://www.defence.gov.au/security) conducted by an appropriately qualified third party. Maximum grant contribution for this activity is $7,500, or 7.5 per cent of all costs where total eligible project cost is above $100,000.</t>
  </si>
  <si>
    <t>2. Employment of an inaugural Security Officer by an eligible defence Tier 2 or Tier 3 defence industry supplier, where the appointment is at least 0.5 FTE, and security responsibilities represent at least 50 per cent of the appointed duties for a minimum of 1 year. Maximum grant contribution for this activity is $30,000. Contracting arrangements or casual employment will not be considered as eligible.</t>
  </si>
  <si>
    <t>3. Australian security clearance application and vetting fees for Baseline, Negative Vetting level 1 or Negative Vetting level 2 clearance, if adequately justified according to proposed contractual requirements, for up to 6 named Employees with appropriate job requirements.</t>
  </si>
  <si>
    <t>4. Installation of business perimeter specialised security features such as bollards, razor wire, sensor lighting or surveillance cameras.</t>
  </si>
  <si>
    <t xml:space="preserve">5. Installation of external and internal building digital access controls. </t>
  </si>
  <si>
    <t>6. Installation and commissioning of facility surveillance cameras or sensors.</t>
  </si>
  <si>
    <t>7. Cyber security gap analysis with formal report. Maximum grant contribution for this activity is 
$5,000.</t>
  </si>
  <si>
    <t>8. Cyber security monitoring service implementation for up to 2 years. Maximum grant 
contribution for this activity is $5,000.</t>
  </si>
  <si>
    <t>9. Integration of two-factor or multi-factor authentication architecture.</t>
  </si>
  <si>
    <t>10. Where you provide clear evidence of a relevant defence contractual requirement and achieve 
certification of the outcome by an appropriately qualified and experienced third party:</t>
  </si>
  <si>
    <t>•  UK or US trade control gap analysis or training which leads to a formal implementation report by an appropriately qualified third party
•  Construction of dedicated control zone (not including cleanrooms or laboratories) for separation of trade-controlled items by internal building modification
•  Level 3 or 4 secure zone construction with formal certification and accreditation
•  Secure ICT protected network installation with formal certification
•  ISO27001 gap analysis or training with formal certification
•  NIST 800-171 gap analysis or training with formal certification
•  Cybersecurity Maturity Model Certification (CMMC) gap analysis or training with formal certification or implementation report by an appropriately qualified third party.</t>
  </si>
  <si>
    <t>Eligible labour expenditure for the grant covers the direct labour costs of employees you directly employ on the core elements of the project. We consider a person an employee when you pay them a regular salary or wage, out of which you make regular tax instalment deductions.</t>
  </si>
  <si>
    <t>We consider costs for project management activities eligible labour expenditure. However, we limit these costs to 10 per cent of the total amount of eligible labour expenditure claimed.</t>
  </si>
  <si>
    <t>We do not consider labour expenditure for leadership or administrative staff (such as CEOs, CFOs, accountants and lawyers) as eligible expenditure, even if they are doing project management tasks.</t>
  </si>
  <si>
    <t>Eligible salary expenditure includes an employee’s total remuneration package as stated on their Pay As You Go (PAYG) Annual Payment Summary submitted to the ATO. We consider salary sacrificed superannuation contributions as part of an employee’s salary package if the amount is more than what the Superannuation Guarantee requires.</t>
  </si>
  <si>
    <t xml:space="preserve">The maximum salary for an employee, director or shareholder, including packaged components that you can claim through the grant is $175,000 per financial year. </t>
  </si>
  <si>
    <t>For periods of the project that do not make a full financial year, you must reduce the maximum salary amount you claim proportionally.
You can only claim eligible salary costs when an employee is working directly on agreed project activities during the agreed project period.</t>
  </si>
  <si>
    <t xml:space="preserve">You may increase eligible salary costs by an additional 30 per cent allowance to cover on-costs such as employer paid superannuation, payroll tax, workers compensation insurance, and overheads such as office rent and the provision of computing equipment directly required or related to the delivery of the project. </t>
  </si>
  <si>
    <t>You should calculate eligible salary costs using the formula below:</t>
  </si>
  <si>
    <t xml:space="preserve">You cannot calculate labour costs by estimating the employee’s worth. If you have not exchanged money (either by cash or bank transactions) we will not consider the cost eligible. </t>
  </si>
  <si>
    <t>Evidence you will need to provide can include:
•  details of all personnel working on the project, including name, title, function, time spent on the project and salary
•  ATO payment summaries, pay slips and employment contracts.</t>
  </si>
  <si>
    <t>Eligible contract expenditure is the cost of any agreed project activities that you contract others to do. These can include contracting:</t>
  </si>
  <si>
    <t>•  another organisation
•  an individual who is not an employee, but engaged under a separate contract.</t>
  </si>
  <si>
    <t>All contractors must have a written contract prior to starting any project work—for example, a formal agreement, letter or purchase order which specifies:</t>
  </si>
  <si>
    <t>•  the nature of the work they perform 
•  the applicable fees, charges and other costs payable.</t>
  </si>
  <si>
    <t>Invoices from contractors must contain:</t>
  </si>
  <si>
    <t xml:space="preserve">•  a detailed description of the nature of the work
•  the hours and hourly rates involved
•  any specific plant expenses paid. </t>
  </si>
  <si>
    <t>Invoices must directly relate to the agreed project, and the work must qualify as an eligible expense. The costs must also be reasonable and appropriate for the activities performed.</t>
  </si>
  <si>
    <t>We will require evidence of contractor expenditure that may include</t>
  </si>
  <si>
    <t>•  an exchange of letters (including email) setting out the terms and conditions of the proposed contract work
•  purchase orders
•  supply agreements
•  invoices and payment documents.</t>
  </si>
  <si>
    <t>You must ensure all project contractors keep a record of the costs of their work on the project. We may require you to provide a contractor’s records of their costs of doing project work. If you cannot provide these records, the relevant contract expense may not qualify as eligible expenditure.</t>
  </si>
  <si>
    <t>Eligible travel and overseas expenditure may include:
•  domestic travel limited to the reasonable cost of accommodation and transportation required to conduct agreed project and collaboration activities in Australia
•  overseas travel limited to the reasonable cost of accommodation and transportation required in cases where the overseas travel is material to the conduct of the project in Australia.</t>
  </si>
  <si>
    <t>Eligible air transportation is limited to the economy class fare for each sector travelled; where non economy class air transport is used only the equivalent of an economy fare for that sector is eligible expenditure. Where non-economy class air transport is used, the grantee will require evidence showing what an economy airfare costs at the time of travel.</t>
  </si>
  <si>
    <t>We will consider value for money when determining whether the cost of overseas expenditure is eligible. This may depend on:
•  the proportion of total grant funding that you will spend on overseas expenditure
•  the proportion of the service providers total fee that will be spent on overseas expenditure
•  how the overseas expenditure is likely to aid the project in meeting the program objectives.</t>
  </si>
  <si>
    <t>Overseas travel must be at an economy rate and you must demonstrate you cannot access the service, or an equivalent service in Australia.</t>
  </si>
  <si>
    <t xml:space="preserve">Eligible overseas activities expenditure is generally limited to 10 per cent of total eligible expenditure. </t>
  </si>
  <si>
    <t>Other eligible expenditures for the project may include:
•  financial auditing of project expenditure, the cost of an independent audit of project expenditure (where we request one) up to a maximum of 1 per cent of total eligible project expenditure
•  costs you incur to obtain planning, environmental or other regulatory approvals during the project period
•  contingency costs up to a maximum of 10 per cent of the eligible project costs. Note that we make payments based on actual costs incurred.</t>
  </si>
  <si>
    <t>Other specific expenditures may be eligible as determined by the program delegate.</t>
  </si>
  <si>
    <t>Evidence you need to supply can include supplier contracts, purchase orders, invoices and supplier confirmation of payments.</t>
  </si>
  <si>
    <t>ELIGIBLE EXPENDITURE - Project funding may be used for one or more of the following eligible activities:</t>
  </si>
  <si>
    <t xml:space="preserve"> </t>
  </si>
  <si>
    <r>
      <t xml:space="preserve">Audit - </t>
    </r>
    <r>
      <rPr>
        <sz val="11"/>
        <color theme="1"/>
        <rFont val="Calibri"/>
        <family val="2"/>
        <scheme val="minor"/>
      </rPr>
      <t>Independent audit of project expenditure (where we request one) up to a maximum of 1% of total eligible project expenditure.</t>
    </r>
  </si>
  <si>
    <r>
      <t xml:space="preserve">Contingency - </t>
    </r>
    <r>
      <rPr>
        <sz val="11"/>
        <color theme="1"/>
        <rFont val="Calibri"/>
        <family val="2"/>
        <scheme val="minor"/>
      </rPr>
      <t>Contingency costs up to a maximum of 10% of the eligible project costs. Note that we make payments based on actual costs incurred.</t>
    </r>
  </si>
  <si>
    <r>
      <t xml:space="preserve">Other Eligible expenditure - </t>
    </r>
    <r>
      <rPr>
        <sz val="11"/>
        <color theme="1"/>
        <rFont val="Calibri"/>
        <family val="2"/>
        <scheme val="minor"/>
      </rPr>
      <t>Please see Intro tab for information on other eligible expenditure.</t>
    </r>
  </si>
  <si>
    <t>Security specific expenditure</t>
  </si>
  <si>
    <r>
      <t xml:space="preserve">Labour - </t>
    </r>
    <r>
      <rPr>
        <sz val="11"/>
        <color theme="1"/>
        <rFont val="Calibri"/>
        <family val="2"/>
        <scheme val="minor"/>
      </rPr>
      <t>Detailed expenditure is required in LABOUR tab</t>
    </r>
  </si>
  <si>
    <r>
      <t xml:space="preserve">Labour on-costs - </t>
    </r>
    <r>
      <rPr>
        <sz val="11"/>
        <color theme="1"/>
        <rFont val="Calibri"/>
        <family val="2"/>
        <scheme val="minor"/>
      </rPr>
      <t>You may increase eligible salary costs by an additional 30% allowance to cover on-cost. Detailed expenditure is required in LABOUR tab</t>
    </r>
  </si>
  <si>
    <t xml:space="preserve">Contract Expenditure </t>
  </si>
  <si>
    <r>
      <t xml:space="preserve">Travel and Overseas expenditure - </t>
    </r>
    <r>
      <rPr>
        <sz val="11"/>
        <color theme="1"/>
        <rFont val="Calibri"/>
        <family val="2"/>
        <scheme val="minor"/>
      </rPr>
      <t>Detailed expenditure is required in TRAVEL tab (maximum 10% of total eligible project costs)</t>
    </r>
    <r>
      <rPr>
        <b/>
        <sz val="11"/>
        <color theme="1"/>
        <rFont val="Calibri"/>
        <family val="2"/>
        <scheme val="minor"/>
      </rPr>
      <t>.</t>
    </r>
  </si>
  <si>
    <t>Table 1.3 - Travel and overseas expenditure</t>
  </si>
  <si>
    <t xml:space="preserve">This completed project budget must be uploaded with your application submission.  </t>
  </si>
  <si>
    <t>The Defence Industry Development Grants Program - Security stream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</si>
</sst>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43" formatCode="_-* #,##0.00_-;\-* #,##0.00_-;_-* &quot;-&quot;??_-;_-@_-"/>
    <numFmt numFmtId="164" formatCode="&quot;$&quot;#,##0.00"/>
    <numFmt numFmtId="165" formatCode="#,##0.00_ ;\-#,##0.00\ "/>
  </numFmts>
  <fonts count="20"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0"/>
      <name val="Arial"/>
      <family val="2"/>
    </font>
    <font>
      <sz val="11"/>
      <color theme="1"/>
      <name val="Calibri"/>
      <family val="2"/>
      <scheme val="minor"/>
    </font>
    <font>
      <sz val="12"/>
      <color theme="0"/>
      <name val="Calibri"/>
      <family val="2"/>
      <scheme val="minor"/>
    </font>
    <font>
      <sz val="11"/>
      <color rgb="FF000000"/>
      <name val="Calibri"/>
      <family val="2"/>
      <scheme val="minor"/>
    </font>
    <font>
      <u/>
      <sz val="11"/>
      <color theme="10"/>
      <name val="Calibri"/>
      <family val="2"/>
      <scheme val="minor"/>
    </font>
    <font>
      <b/>
      <sz val="12"/>
      <color theme="1"/>
      <name val="Calibri"/>
      <family val="2"/>
      <scheme val="minor"/>
    </font>
    <font>
      <b/>
      <sz val="11"/>
      <color rgb="FF000000"/>
      <name val="Calibri"/>
      <family val="2"/>
      <scheme val="minor"/>
    </font>
    <font>
      <sz val="12"/>
      <color theme="1"/>
      <name val="Calibri"/>
      <family val="2"/>
      <scheme val="minor"/>
    </font>
    <font>
      <b/>
      <sz val="11"/>
      <color theme="0"/>
      <name val="Calibri"/>
      <family val="2"/>
      <scheme val="minor"/>
    </font>
    <font>
      <b/>
      <sz val="16"/>
      <color theme="0"/>
      <name val="Calibri"/>
      <family val="2"/>
      <scheme val="minor"/>
    </font>
    <font>
      <b/>
      <sz val="14"/>
      <color theme="1"/>
      <name val="Calibri"/>
      <family val="2"/>
      <scheme val="minor"/>
    </font>
    <font>
      <b/>
      <sz val="12"/>
      <color theme="0"/>
      <name val="Calibri"/>
      <family val="2"/>
      <scheme val="minor"/>
    </font>
    <font>
      <sz val="10"/>
      <name val="Calibri"/>
      <family val="2"/>
      <scheme val="minor"/>
    </font>
    <font>
      <sz val="10"/>
      <color theme="1" tint="0.249977111117893"/>
      <name val="Calibri"/>
      <family val="2"/>
      <scheme val="minor"/>
    </font>
    <font>
      <b/>
      <sz val="10"/>
      <name val="Calibri"/>
      <family val="2"/>
      <scheme val="minor"/>
    </font>
    <font>
      <b/>
      <sz val="20"/>
      <color theme="0"/>
      <name val="Calibri"/>
      <family val="2"/>
      <scheme val="minor"/>
    </font>
  </fonts>
  <fills count="16">
    <fill>
      <patternFill patternType="none"/>
    </fill>
    <fill>
      <patternFill patternType="gray125"/>
    </fill>
    <fill>
      <patternFill patternType="solid">
        <fgColor rgb="FF264F90"/>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8" fillId="0" borderId="0" applyNumberFormat="0" applyFill="0" applyBorder="0" applyAlignment="0" applyProtection="0"/>
  </cellStyleXfs>
  <cellXfs count="188">
    <xf numFmtId="0" fontId="0" fillId="0" borderId="0" xfId="0"/>
    <xf numFmtId="0" fontId="1" fillId="0" borderId="0" xfId="0" applyFont="1"/>
    <xf numFmtId="4" fontId="0" fillId="0" borderId="0" xfId="0" applyNumberFormat="1"/>
    <xf numFmtId="0" fontId="0" fillId="0" borderId="2" xfId="0" applyBorder="1"/>
    <xf numFmtId="0" fontId="0" fillId="0" borderId="1" xfId="0" applyBorder="1"/>
    <xf numFmtId="0" fontId="7" fillId="0" borderId="1" xfId="0" applyFont="1" applyBorder="1"/>
    <xf numFmtId="0" fontId="7" fillId="0" borderId="1" xfId="0" applyFont="1" applyBorder="1" applyAlignment="1">
      <alignment horizontal="center" vertical="center"/>
    </xf>
    <xf numFmtId="4" fontId="0" fillId="0" borderId="0" xfId="0" applyNumberFormat="1" applyAlignment="1">
      <alignment horizontal="right"/>
    </xf>
    <xf numFmtId="0" fontId="6" fillId="2" borderId="1" xfId="0" applyFont="1" applyFill="1" applyBorder="1" applyAlignment="1">
      <alignment vertical="top"/>
    </xf>
    <xf numFmtId="0" fontId="0" fillId="0" borderId="1" xfId="0" applyBorder="1" applyAlignment="1">
      <alignment vertical="top"/>
    </xf>
    <xf numFmtId="44" fontId="0" fillId="0" borderId="1" xfId="0" applyNumberFormat="1" applyBorder="1"/>
    <xf numFmtId="0" fontId="0" fillId="0" borderId="6" xfId="0" applyBorder="1" applyAlignment="1">
      <alignment vertical="top"/>
    </xf>
    <xf numFmtId="44" fontId="0" fillId="0" borderId="0" xfId="0" applyNumberFormat="1"/>
    <xf numFmtId="0" fontId="0" fillId="0" borderId="0" xfId="0" applyAlignment="1">
      <alignment horizontal="left"/>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xf>
    <xf numFmtId="44"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0" fontId="4" fillId="0" borderId="1" xfId="0" applyFont="1" applyBorder="1" applyAlignment="1">
      <alignment horizontal="left" vertical="top" wrapText="1"/>
    </xf>
    <xf numFmtId="14" fontId="7" fillId="0" borderId="1"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65" fontId="0" fillId="0" borderId="1" xfId="0" applyNumberFormat="1" applyBorder="1" applyAlignment="1">
      <alignment horizontal="center"/>
    </xf>
    <xf numFmtId="0" fontId="1" fillId="0" borderId="1" xfId="0" applyFont="1" applyBorder="1"/>
    <xf numFmtId="0" fontId="1" fillId="3" borderId="1" xfId="0" applyFont="1" applyFill="1" applyBorder="1" applyAlignment="1">
      <alignment horizontal="center" vertical="top" wrapText="1"/>
    </xf>
    <xf numFmtId="0" fontId="0" fillId="3" borderId="0" xfId="0" applyFill="1"/>
    <xf numFmtId="0" fontId="0" fillId="5" borderId="0" xfId="0" applyFill="1"/>
    <xf numFmtId="0" fontId="0" fillId="5" borderId="1" xfId="0" applyFill="1" applyBorder="1" applyAlignment="1">
      <alignment vertical="center"/>
    </xf>
    <xf numFmtId="0" fontId="4" fillId="5" borderId="1" xfId="0" applyFont="1" applyFill="1" applyBorder="1" applyAlignment="1">
      <alignment horizontal="center" vertical="center"/>
    </xf>
    <xf numFmtId="14" fontId="0" fillId="5" borderId="1" xfId="0" applyNumberFormat="1" applyFill="1" applyBorder="1" applyAlignment="1">
      <alignment horizontal="center" vertical="center"/>
    </xf>
    <xf numFmtId="164" fontId="0" fillId="5" borderId="1" xfId="0" applyNumberFormat="1" applyFill="1" applyBorder="1" applyAlignment="1">
      <alignment horizontal="center" vertical="center"/>
    </xf>
    <xf numFmtId="0" fontId="0" fillId="5" borderId="1" xfId="0" applyFill="1" applyBorder="1" applyAlignment="1">
      <alignment horizontal="center" vertical="center"/>
    </xf>
    <xf numFmtId="0" fontId="4" fillId="5" borderId="1" xfId="0" applyFont="1" applyFill="1" applyBorder="1" applyAlignment="1">
      <alignment vertical="center"/>
    </xf>
    <xf numFmtId="164" fontId="0" fillId="0" borderId="1" xfId="0" applyNumberFormat="1" applyBorder="1"/>
    <xf numFmtId="0" fontId="1" fillId="6" borderId="1" xfId="0" applyFont="1" applyFill="1" applyBorder="1" applyAlignment="1">
      <alignment horizontal="center" vertical="top" wrapText="1"/>
    </xf>
    <xf numFmtId="165" fontId="1" fillId="0" borderId="1" xfId="0" applyNumberFormat="1" applyFont="1" applyBorder="1" applyAlignment="1">
      <alignment horizontal="center"/>
    </xf>
    <xf numFmtId="164" fontId="1" fillId="0" borderId="1" xfId="0" applyNumberFormat="1" applyFont="1" applyBorder="1"/>
    <xf numFmtId="0" fontId="4" fillId="0" borderId="0" xfId="0" applyFont="1" applyAlignment="1">
      <alignment horizontal="center" vertical="center" wrapText="1"/>
    </xf>
    <xf numFmtId="4" fontId="0" fillId="0" borderId="1" xfId="0" applyNumberFormat="1" applyBorder="1" applyAlignment="1">
      <alignment horizontal="left"/>
    </xf>
    <xf numFmtId="0" fontId="0" fillId="0" borderId="1" xfId="0" applyBorder="1" applyAlignment="1">
      <alignment horizontal="left"/>
    </xf>
    <xf numFmtId="4" fontId="0" fillId="0" borderId="0" xfId="0" applyNumberFormat="1" applyAlignment="1">
      <alignment horizontal="left"/>
    </xf>
    <xf numFmtId="0" fontId="9" fillId="0" borderId="0" xfId="0" applyFont="1"/>
    <xf numFmtId="164" fontId="0" fillId="0" borderId="0" xfId="0" applyNumberFormat="1"/>
    <xf numFmtId="0" fontId="1" fillId="0" borderId="0" xfId="0" applyFont="1" applyAlignment="1">
      <alignment horizontal="center" vertical="top" wrapText="1"/>
    </xf>
    <xf numFmtId="164" fontId="1" fillId="0" borderId="0" xfId="0" applyNumberFormat="1" applyFont="1"/>
    <xf numFmtId="7" fontId="1" fillId="0" borderId="0" xfId="0" applyNumberFormat="1" applyFont="1"/>
    <xf numFmtId="44" fontId="6" fillId="2" borderId="1" xfId="0" applyNumberFormat="1" applyFont="1" applyFill="1" applyBorder="1" applyAlignment="1">
      <alignment horizontal="center" vertical="top"/>
    </xf>
    <xf numFmtId="44" fontId="6" fillId="2" borderId="5" xfId="0" applyNumberFormat="1" applyFont="1" applyFill="1" applyBorder="1" applyAlignment="1">
      <alignment horizontal="center" vertical="top"/>
    </xf>
    <xf numFmtId="0" fontId="9" fillId="0" borderId="1" xfId="0" applyFont="1" applyBorder="1"/>
    <xf numFmtId="0" fontId="9" fillId="6" borderId="1" xfId="0" applyFont="1" applyFill="1" applyBorder="1"/>
    <xf numFmtId="0" fontId="0" fillId="6" borderId="1" xfId="0" applyFill="1" applyBorder="1"/>
    <xf numFmtId="0" fontId="1" fillId="6" borderId="1" xfId="0" applyFont="1" applyFill="1" applyBorder="1"/>
    <xf numFmtId="0" fontId="3" fillId="3" borderId="0" xfId="0" applyFont="1" applyFill="1"/>
    <xf numFmtId="164" fontId="0" fillId="0" borderId="1" xfId="0" applyNumberFormat="1" applyBorder="1" applyAlignment="1">
      <alignment vertical="top"/>
    </xf>
    <xf numFmtId="164" fontId="0" fillId="0" borderId="1" xfId="1" applyNumberFormat="1" applyFont="1" applyBorder="1" applyAlignment="1">
      <alignment vertical="top"/>
    </xf>
    <xf numFmtId="164" fontId="0" fillId="0" borderId="1" xfId="1" applyNumberFormat="1" applyFont="1" applyBorder="1" applyAlignment="1"/>
    <xf numFmtId="164" fontId="0" fillId="0" borderId="6" xfId="0" applyNumberFormat="1" applyBorder="1"/>
    <xf numFmtId="164" fontId="1" fillId="0" borderId="6" xfId="0" applyNumberFormat="1" applyFont="1" applyBorder="1"/>
    <xf numFmtId="164" fontId="0" fillId="0" borderId="2" xfId="0" applyNumberFormat="1" applyBorder="1"/>
    <xf numFmtId="0" fontId="4" fillId="0" borderId="0" xfId="0" applyFont="1" applyAlignment="1">
      <alignment horizontal="right" vertical="top" wrapText="1"/>
    </xf>
    <xf numFmtId="0" fontId="7" fillId="0" borderId="0" xfId="0" applyFont="1"/>
    <xf numFmtId="0" fontId="7" fillId="0" borderId="0" xfId="0" applyFont="1" applyAlignment="1">
      <alignment horizontal="center"/>
    </xf>
    <xf numFmtId="164" fontId="7" fillId="0" borderId="1" xfId="0" applyNumberFormat="1" applyFont="1" applyBorder="1" applyAlignment="1">
      <alignment horizontal="center" vertical="center"/>
    </xf>
    <xf numFmtId="164" fontId="7" fillId="4" borderId="1" xfId="0" applyNumberFormat="1" applyFont="1" applyFill="1" applyBorder="1" applyAlignment="1">
      <alignment horizontal="center" vertical="center"/>
    </xf>
    <xf numFmtId="0" fontId="11" fillId="0" borderId="0" xfId="0" applyFont="1"/>
    <xf numFmtId="7" fontId="0" fillId="3" borderId="0" xfId="0" applyNumberFormat="1" applyFill="1"/>
    <xf numFmtId="7" fontId="0" fillId="0" borderId="1" xfId="0" applyNumberFormat="1" applyBorder="1"/>
    <xf numFmtId="0" fontId="0" fillId="0" borderId="1" xfId="0" applyBorder="1" applyAlignment="1" applyProtection="1">
      <alignment vertical="top"/>
      <protection locked="0"/>
    </xf>
    <xf numFmtId="164" fontId="0" fillId="0" borderId="1" xfId="1" applyNumberFormat="1" applyFont="1" applyBorder="1" applyAlignment="1" applyProtection="1">
      <alignment vertical="top"/>
      <protection locked="0"/>
    </xf>
    <xf numFmtId="164" fontId="0" fillId="0" borderId="1" xfId="1" applyNumberFormat="1" applyFont="1" applyBorder="1" applyAlignment="1" applyProtection="1">
      <protection locked="0"/>
    </xf>
    <xf numFmtId="0" fontId="1" fillId="0" borderId="1" xfId="0" applyFont="1" applyBorder="1" applyProtection="1">
      <protection locked="0"/>
    </xf>
    <xf numFmtId="164" fontId="1" fillId="0" borderId="1" xfId="0" applyNumberFormat="1" applyFont="1" applyBorder="1" applyProtection="1">
      <protection locked="0"/>
    </xf>
    <xf numFmtId="0" fontId="7" fillId="0" borderId="1" xfId="0" applyFont="1" applyBorder="1" applyProtection="1">
      <protection locked="0"/>
    </xf>
    <xf numFmtId="0" fontId="7"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14" fontId="7" fillId="0" borderId="1" xfId="0" applyNumberFormat="1" applyFont="1" applyBorder="1" applyAlignment="1" applyProtection="1">
      <alignment horizontal="center" vertical="center"/>
      <protection locked="0"/>
    </xf>
    <xf numFmtId="164" fontId="7" fillId="0" borderId="1" xfId="0" applyNumberFormat="1" applyFont="1" applyBorder="1" applyAlignment="1" applyProtection="1">
      <alignment horizontal="center" vertical="center"/>
      <protection locked="0"/>
    </xf>
    <xf numFmtId="164" fontId="7" fillId="4" borderId="1" xfId="0" applyNumberFormat="1" applyFont="1" applyFill="1" applyBorder="1" applyAlignment="1" applyProtection="1">
      <alignment horizontal="center" vertical="center"/>
      <protection locked="0"/>
    </xf>
    <xf numFmtId="1" fontId="7" fillId="0" borderId="1" xfId="0" applyNumberFormat="1" applyFont="1" applyBorder="1" applyAlignment="1" applyProtection="1">
      <alignment horizontal="center" vertical="center"/>
      <protection locked="0"/>
    </xf>
    <xf numFmtId="44" fontId="7" fillId="0" borderId="1" xfId="0" applyNumberFormat="1" applyFont="1" applyBorder="1" applyAlignment="1" applyProtection="1">
      <alignment horizontal="center" vertical="center"/>
      <protection locked="0"/>
    </xf>
    <xf numFmtId="7" fontId="1" fillId="0" borderId="1" xfId="0" applyNumberFormat="1" applyFont="1" applyBorder="1"/>
    <xf numFmtId="164" fontId="1" fillId="0" borderId="5" xfId="0" applyNumberFormat="1" applyFont="1" applyBorder="1"/>
    <xf numFmtId="164" fontId="1" fillId="0" borderId="8" xfId="0" applyNumberFormat="1" applyFont="1" applyBorder="1"/>
    <xf numFmtId="0" fontId="1" fillId="7" borderId="1" xfId="0" applyFont="1" applyFill="1" applyBorder="1"/>
    <xf numFmtId="0" fontId="0" fillId="0" borderId="6" xfId="0" applyBorder="1"/>
    <xf numFmtId="0" fontId="0" fillId="3" borderId="1" xfId="0" applyFill="1" applyBorder="1" applyAlignment="1">
      <alignment horizontal="left" vertical="center"/>
    </xf>
    <xf numFmtId="44" fontId="7" fillId="0" borderId="0" xfId="0" applyNumberFormat="1" applyFont="1" applyAlignment="1">
      <alignment horizontal="center" vertical="center"/>
    </xf>
    <xf numFmtId="0" fontId="7" fillId="0" borderId="0" xfId="0" applyFont="1" applyAlignment="1">
      <alignment horizontal="left" vertical="center"/>
    </xf>
    <xf numFmtId="0" fontId="4" fillId="0" borderId="0" xfId="0" applyFont="1" applyAlignment="1">
      <alignment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14" fillId="9" borderId="0" xfId="0" applyFont="1" applyFill="1" applyAlignment="1">
      <alignment vertical="center" wrapText="1"/>
    </xf>
    <xf numFmtId="164" fontId="1" fillId="11" borderId="6" xfId="0" applyNumberFormat="1" applyFont="1" applyFill="1" applyBorder="1"/>
    <xf numFmtId="164" fontId="1" fillId="11" borderId="1" xfId="0" applyNumberFormat="1" applyFont="1" applyFill="1" applyBorder="1"/>
    <xf numFmtId="165" fontId="1" fillId="11" borderId="1" xfId="0" applyNumberFormat="1" applyFont="1" applyFill="1" applyBorder="1" applyAlignment="1">
      <alignment horizontal="center"/>
    </xf>
    <xf numFmtId="164" fontId="0" fillId="0" borderId="1" xfId="0" applyNumberFormat="1" applyBorder="1" applyAlignment="1" applyProtection="1">
      <alignment vertical="top"/>
      <protection locked="0"/>
    </xf>
    <xf numFmtId="164" fontId="0" fillId="0" borderId="1" xfId="0" applyNumberFormat="1" applyBorder="1" applyProtection="1">
      <protection locked="0"/>
    </xf>
    <xf numFmtId="0" fontId="0" fillId="0" borderId="6" xfId="0" applyBorder="1" applyAlignment="1" applyProtection="1">
      <alignment vertical="top"/>
      <protection locked="0"/>
    </xf>
    <xf numFmtId="164" fontId="0" fillId="0" borderId="6" xfId="0" applyNumberFormat="1" applyBorder="1" applyProtection="1">
      <protection locked="0"/>
    </xf>
    <xf numFmtId="0" fontId="0" fillId="0" borderId="2" xfId="0" applyBorder="1" applyProtection="1">
      <protection locked="0"/>
    </xf>
    <xf numFmtId="164" fontId="0" fillId="0" borderId="2" xfId="0" applyNumberFormat="1" applyBorder="1" applyProtection="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44" fontId="0" fillId="0" borderId="1" xfId="0" applyNumberFormat="1" applyBorder="1" applyProtection="1">
      <protection locked="0"/>
    </xf>
    <xf numFmtId="0" fontId="16" fillId="0" borderId="0" xfId="0" applyFont="1" applyAlignment="1">
      <alignment horizontal="center" vertical="center" wrapText="1"/>
    </xf>
    <xf numFmtId="0" fontId="16" fillId="0" borderId="1"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7" fillId="12" borderId="0" xfId="0" applyFont="1" applyFill="1"/>
    <xf numFmtId="0" fontId="17" fillId="12" borderId="1" xfId="0" applyFont="1" applyFill="1" applyBorder="1" applyAlignment="1">
      <alignment vertical="center"/>
    </xf>
    <xf numFmtId="0" fontId="17" fillId="12" borderId="1" xfId="0" applyFont="1" applyFill="1" applyBorder="1" applyAlignment="1">
      <alignment horizontal="center" vertical="center"/>
    </xf>
    <xf numFmtId="14" fontId="17" fillId="12" borderId="1" xfId="0" applyNumberFormat="1" applyFont="1" applyFill="1" applyBorder="1" applyAlignment="1">
      <alignment horizontal="center" vertical="center"/>
    </xf>
    <xf numFmtId="164" fontId="17" fillId="12" borderId="1" xfId="0" applyNumberFormat="1" applyFont="1" applyFill="1" applyBorder="1" applyAlignment="1">
      <alignment horizontal="center" vertical="center"/>
    </xf>
    <xf numFmtId="0" fontId="15" fillId="2" borderId="1" xfId="0" applyFont="1" applyFill="1" applyBorder="1" applyAlignment="1">
      <alignment vertical="top"/>
    </xf>
    <xf numFmtId="44" fontId="15" fillId="2" borderId="1" xfId="0" applyNumberFormat="1" applyFont="1" applyFill="1" applyBorder="1" applyAlignment="1">
      <alignment horizontal="center" vertical="top"/>
    </xf>
    <xf numFmtId="44" fontId="15" fillId="2" borderId="5" xfId="0" applyNumberFormat="1" applyFont="1" applyFill="1" applyBorder="1" applyAlignment="1">
      <alignment horizontal="center" vertical="top"/>
    </xf>
    <xf numFmtId="164" fontId="12" fillId="13" borderId="1" xfId="0" applyNumberFormat="1" applyFont="1" applyFill="1" applyBorder="1"/>
    <xf numFmtId="0" fontId="3" fillId="10" borderId="0" xfId="0" applyFont="1" applyFill="1" applyAlignment="1">
      <alignment vertical="top" wrapText="1"/>
    </xf>
    <xf numFmtId="0" fontId="3" fillId="10" borderId="0" xfId="0" applyFont="1" applyFill="1" applyAlignment="1">
      <alignment horizontal="left" vertical="top"/>
    </xf>
    <xf numFmtId="0" fontId="1" fillId="10" borderId="0" xfId="0" applyFont="1" applyFill="1" applyAlignment="1">
      <alignment vertical="top" wrapText="1"/>
    </xf>
    <xf numFmtId="0" fontId="1" fillId="15" borderId="1" xfId="0" applyFont="1" applyFill="1" applyBorder="1" applyAlignment="1">
      <alignment horizontal="center" vertical="center"/>
    </xf>
    <xf numFmtId="0" fontId="1" fillId="15" borderId="1" xfId="0" applyFont="1" applyFill="1" applyBorder="1" applyAlignment="1">
      <alignment horizontal="center" vertical="center" wrapText="1"/>
    </xf>
    <xf numFmtId="0" fontId="7" fillId="15" borderId="1" xfId="0" applyFont="1" applyFill="1" applyBorder="1" applyAlignment="1">
      <alignment horizontal="left"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13" fillId="8" borderId="0" xfId="0" applyFont="1" applyFill="1" applyAlignment="1">
      <alignment horizontal="center" vertical="center" wrapText="1"/>
    </xf>
    <xf numFmtId="0" fontId="0" fillId="10" borderId="0" xfId="0" applyFill="1" applyAlignment="1">
      <alignment wrapText="1"/>
    </xf>
    <xf numFmtId="0" fontId="0" fillId="10" borderId="0" xfId="0" applyFill="1" applyAlignment="1">
      <alignment vertical="top" wrapText="1"/>
    </xf>
    <xf numFmtId="0" fontId="18" fillId="14" borderId="0" xfId="0" applyFont="1" applyFill="1" applyAlignment="1">
      <alignment horizontal="left" vertical="center" wrapText="1"/>
    </xf>
    <xf numFmtId="0" fontId="0" fillId="10" borderId="0" xfId="0" applyFill="1" applyAlignment="1">
      <alignment horizontal="left" vertical="top" wrapText="1"/>
    </xf>
    <xf numFmtId="0" fontId="0" fillId="10" borderId="0" xfId="0" applyFill="1" applyAlignment="1">
      <alignment vertical="center" wrapText="1"/>
    </xf>
    <xf numFmtId="0" fontId="19" fillId="0" borderId="0" xfId="0" applyFont="1" applyAlignment="1">
      <alignment horizontal="left" wrapText="1"/>
    </xf>
    <xf numFmtId="0" fontId="19" fillId="0" borderId="0" xfId="0" applyFont="1" applyAlignment="1">
      <alignment horizontal="left"/>
    </xf>
    <xf numFmtId="0" fontId="19" fillId="8" borderId="0" xfId="0" applyFont="1" applyFill="1" applyAlignment="1">
      <alignment horizontal="center" wrapText="1"/>
    </xf>
    <xf numFmtId="0" fontId="0" fillId="0" borderId="6" xfId="0" applyBorder="1" applyAlignment="1">
      <alignment horizontal="left" wrapText="1"/>
    </xf>
    <xf numFmtId="0" fontId="0" fillId="0" borderId="8" xfId="0" applyBorder="1" applyAlignment="1">
      <alignment horizontal="left" wrapText="1"/>
    </xf>
    <xf numFmtId="0" fontId="0" fillId="0" borderId="2" xfId="0" applyBorder="1" applyAlignment="1">
      <alignment horizontal="left" wrapText="1"/>
    </xf>
    <xf numFmtId="0" fontId="1" fillId="11" borderId="5" xfId="0" applyFont="1" applyFill="1" applyBorder="1" applyAlignment="1">
      <alignment horizontal="right"/>
    </xf>
    <xf numFmtId="0" fontId="1" fillId="11" borderId="9" xfId="0" applyFont="1" applyFill="1" applyBorder="1" applyAlignment="1">
      <alignment horizontal="right"/>
    </xf>
    <xf numFmtId="0" fontId="1" fillId="11" borderId="4" xfId="0" applyFont="1" applyFill="1" applyBorder="1" applyAlignment="1">
      <alignment horizontal="right"/>
    </xf>
    <xf numFmtId="0" fontId="0" fillId="0" borderId="6" xfId="0" applyBorder="1" applyAlignment="1">
      <alignment horizontal="left" vertical="top" wrapText="1"/>
    </xf>
    <xf numFmtId="0" fontId="0" fillId="0" borderId="8" xfId="0" applyBorder="1" applyAlignment="1">
      <alignment horizontal="left" vertical="top"/>
    </xf>
    <xf numFmtId="0" fontId="0" fillId="0" borderId="7" xfId="0" applyBorder="1" applyAlignment="1">
      <alignment horizontal="left" wrapText="1"/>
    </xf>
    <xf numFmtId="0" fontId="0" fillId="0" borderId="3" xfId="0" applyBorder="1" applyAlignment="1">
      <alignment horizontal="left" wrapText="1"/>
    </xf>
    <xf numFmtId="0" fontId="8" fillId="0" borderId="6" xfId="3" applyBorder="1" applyAlignment="1">
      <alignment horizontal="center" vertical="center" wrapText="1"/>
    </xf>
    <xf numFmtId="0" fontId="8" fillId="0" borderId="8" xfId="3" applyBorder="1" applyAlignment="1">
      <alignment horizontal="center" vertical="center" wrapText="1"/>
    </xf>
    <xf numFmtId="0" fontId="8" fillId="0" borderId="2" xfId="3" applyBorder="1" applyAlignment="1">
      <alignment horizontal="center" vertical="center" wrapText="1"/>
    </xf>
    <xf numFmtId="0" fontId="8" fillId="0" borderId="6" xfId="3" applyBorder="1" applyAlignment="1">
      <alignment horizontal="left" vertical="center" wrapText="1"/>
    </xf>
    <xf numFmtId="0" fontId="8" fillId="0" borderId="8" xfId="3" applyBorder="1" applyAlignment="1">
      <alignment horizontal="left" vertical="center" wrapText="1"/>
    </xf>
    <xf numFmtId="0" fontId="8" fillId="0" borderId="2" xfId="3" applyBorder="1" applyAlignment="1">
      <alignment horizontal="left" vertical="center" wrapText="1"/>
    </xf>
    <xf numFmtId="0" fontId="8" fillId="0" borderId="6" xfId="3" applyFill="1"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1" fillId="0" borderId="6" xfId="0" applyFont="1" applyBorder="1" applyAlignment="1">
      <alignment horizontal="center"/>
    </xf>
    <xf numFmtId="0" fontId="1" fillId="0" borderId="8" xfId="0" applyFont="1" applyBorder="1" applyAlignment="1">
      <alignment horizontal="center"/>
    </xf>
    <xf numFmtId="0" fontId="1" fillId="0" borderId="2" xfId="0" applyFont="1" applyBorder="1" applyAlignment="1">
      <alignment horizontal="center"/>
    </xf>
    <xf numFmtId="0" fontId="1" fillId="15" borderId="1" xfId="0" applyFont="1" applyFill="1" applyBorder="1" applyAlignment="1">
      <alignment horizontal="left"/>
    </xf>
    <xf numFmtId="0" fontId="1" fillId="15" borderId="1" xfId="0" applyFont="1" applyFill="1" applyBorder="1" applyAlignment="1">
      <alignment horizontal="left" vertical="top" wrapText="1"/>
    </xf>
    <xf numFmtId="0" fontId="12" fillId="13" borderId="1" xfId="0" applyFont="1" applyFill="1" applyBorder="1" applyAlignment="1">
      <alignment horizontal="right"/>
    </xf>
    <xf numFmtId="0" fontId="19" fillId="8" borderId="0" xfId="0" applyFont="1" applyFill="1" applyAlignment="1">
      <alignment horizontal="left" wrapText="1"/>
    </xf>
    <xf numFmtId="0" fontId="19" fillId="8" borderId="0" xfId="0" applyFont="1" applyFill="1" applyAlignment="1">
      <alignment horizontal="left"/>
    </xf>
    <xf numFmtId="0" fontId="1" fillId="7" borderId="1" xfId="0" applyFont="1" applyFill="1" applyBorder="1" applyAlignment="1">
      <alignment horizontal="right"/>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0" fillId="0" borderId="4" xfId="0" applyBorder="1" applyAlignment="1" applyProtection="1">
      <alignment horizontal="center"/>
      <protection locked="0"/>
    </xf>
    <xf numFmtId="0" fontId="15" fillId="2" borderId="3" xfId="0" applyFont="1" applyFill="1" applyBorder="1" applyAlignment="1">
      <alignment horizontal="left" vertical="top"/>
    </xf>
    <xf numFmtId="0" fontId="15" fillId="2" borderId="11" xfId="0" applyFont="1" applyFill="1" applyBorder="1" applyAlignment="1">
      <alignment horizontal="left" vertical="top"/>
    </xf>
    <xf numFmtId="0" fontId="1" fillId="15" borderId="5" xfId="0" applyFont="1" applyFill="1" applyBorder="1" applyAlignment="1">
      <alignment horizontal="center" vertical="center"/>
    </xf>
    <xf numFmtId="0" fontId="1" fillId="15" borderId="9" xfId="0" applyFont="1" applyFill="1" applyBorder="1" applyAlignment="1">
      <alignment horizontal="center" vertical="center"/>
    </xf>
    <xf numFmtId="0" fontId="1" fillId="15" borderId="4" xfId="0" applyFont="1" applyFill="1" applyBorder="1" applyAlignment="1">
      <alignment horizontal="center" vertical="center"/>
    </xf>
    <xf numFmtId="0" fontId="10" fillId="7" borderId="1" xfId="0" applyFont="1" applyFill="1" applyBorder="1" applyAlignment="1">
      <alignment horizontal="right"/>
    </xf>
    <xf numFmtId="0" fontId="1" fillId="0" borderId="5" xfId="0" applyFont="1" applyBorder="1" applyAlignment="1">
      <alignment horizontal="left"/>
    </xf>
    <xf numFmtId="0" fontId="1" fillId="0" borderId="9" xfId="0" applyFont="1" applyBorder="1" applyAlignment="1">
      <alignment horizontal="left"/>
    </xf>
    <xf numFmtId="0" fontId="1" fillId="0" borderId="4" xfId="0" applyFont="1" applyBorder="1" applyAlignment="1">
      <alignment horizontal="left"/>
    </xf>
    <xf numFmtId="0" fontId="2" fillId="3" borderId="5" xfId="0" applyFont="1" applyFill="1" applyBorder="1" applyAlignment="1">
      <alignment horizontal="left"/>
    </xf>
    <xf numFmtId="0" fontId="2" fillId="3" borderId="9" xfId="0" applyFont="1" applyFill="1" applyBorder="1" applyAlignment="1">
      <alignment horizontal="left"/>
    </xf>
    <xf numFmtId="0" fontId="1" fillId="3" borderId="5" xfId="0" applyFont="1" applyFill="1" applyBorder="1" applyAlignment="1">
      <alignment horizontal="left"/>
    </xf>
    <xf numFmtId="0" fontId="1" fillId="3" borderId="9" xfId="0" applyFont="1" applyFill="1" applyBorder="1" applyAlignment="1">
      <alignment horizontal="left"/>
    </xf>
    <xf numFmtId="0" fontId="1" fillId="3" borderId="10" xfId="0" applyFont="1" applyFill="1" applyBorder="1" applyAlignment="1">
      <alignment horizontal="left"/>
    </xf>
    <xf numFmtId="0" fontId="1" fillId="3" borderId="11" xfId="0" applyFont="1" applyFill="1" applyBorder="1" applyAlignment="1">
      <alignment horizontal="left"/>
    </xf>
    <xf numFmtId="0" fontId="0" fillId="0" borderId="5"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1" fillId="3" borderId="5" xfId="0" applyFont="1" applyFill="1" applyBorder="1" applyAlignment="1">
      <alignment horizontal="left" wrapText="1"/>
    </xf>
    <xf numFmtId="0" fontId="0" fillId="3" borderId="5" xfId="0" applyFill="1" applyBorder="1" applyAlignment="1">
      <alignment horizontal="left" vertical="center"/>
    </xf>
    <xf numFmtId="0" fontId="0" fillId="3" borderId="9" xfId="0" applyFill="1" applyBorder="1" applyAlignment="1">
      <alignment horizontal="left" vertical="center"/>
    </xf>
    <xf numFmtId="0" fontId="0" fillId="3" borderId="4" xfId="0" applyFill="1" applyBorder="1" applyAlignment="1">
      <alignment horizontal="left" vertical="center"/>
    </xf>
  </cellXfs>
  <cellStyles count="4">
    <cellStyle name="Comma" xfId="1" builtinId="3"/>
    <cellStyle name="Currency 2" xfId="2" xr:uid="{00000000-0005-0000-0000-000002000000}"/>
    <cellStyle name="Hyperlink" xfId="3" builtinId="8"/>
    <cellStyle name="Normal" xfId="0" builtinId="0"/>
  </cellStyles>
  <dxfs count="0"/>
  <tableStyles count="0" defaultTableStyle="TableStyleMedium2" defaultPivotStyle="PivotStyleLight16"/>
  <colors>
    <mruColors>
      <color rgb="FFFCD3AA"/>
      <color rgb="FFA6F2B1"/>
      <color rgb="FF5EC0C2"/>
      <color rgb="FFD1A3DF"/>
      <color rgb="FFED95C3"/>
      <color rgb="FFEE94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2162175</xdr:colOff>
      <xdr:row>57</xdr:row>
      <xdr:rowOff>85725</xdr:rowOff>
    </xdr:from>
    <xdr:to>
      <xdr:col>0</xdr:col>
      <xdr:colOff>7850198</xdr:colOff>
      <xdr:row>62</xdr:row>
      <xdr:rowOff>1855</xdr:rowOff>
    </xdr:to>
    <xdr:pic>
      <xdr:nvPicPr>
        <xdr:cNvPr id="3" name="Picture 2" descr="Eligible salary costs = Annual salary package x (Weeks spent on project/52 weeks) x percentage of time spent on project">
          <a:extLst>
            <a:ext uri="{FF2B5EF4-FFF2-40B4-BE49-F238E27FC236}">
              <a16:creationId xmlns:a16="http://schemas.microsoft.com/office/drawing/2014/main" id="{1549AF68-03E8-4426-B93A-3F37A016C1ED}"/>
            </a:ext>
          </a:extLst>
        </xdr:cNvPr>
        <xdr:cNvPicPr>
          <a:picLocks noChangeAspect="1"/>
        </xdr:cNvPicPr>
      </xdr:nvPicPr>
      <xdr:blipFill>
        <a:blip xmlns:r="http://schemas.openxmlformats.org/officeDocument/2006/relationships" r:embed="rId1"/>
        <a:stretch>
          <a:fillRect/>
        </a:stretch>
      </xdr:blipFill>
      <xdr:spPr>
        <a:xfrm>
          <a:off x="2162175" y="11725275"/>
          <a:ext cx="5685714" cy="8218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3"/>
  <sheetViews>
    <sheetView tabSelected="1" topLeftCell="A47" zoomScale="110" zoomScaleNormal="110" workbookViewId="0">
      <selection activeCell="A15" sqref="A15"/>
    </sheetView>
  </sheetViews>
  <sheetFormatPr defaultColWidth="9.140625" defaultRowHeight="15" x14ac:dyDescent="0.25"/>
  <cols>
    <col min="1" max="1" width="161.42578125" style="128" customWidth="1"/>
    <col min="2" max="16384" width="9.140625" style="127"/>
  </cols>
  <sheetData>
    <row r="1" spans="1:1" ht="32.1" customHeight="1" x14ac:dyDescent="0.25">
      <c r="A1" s="126" t="s">
        <v>143</v>
      </c>
    </row>
    <row r="2" spans="1:1" ht="15" customHeight="1" x14ac:dyDescent="0.25">
      <c r="A2" s="118"/>
    </row>
    <row r="3" spans="1:1" ht="19.5" customHeight="1" x14ac:dyDescent="0.25">
      <c r="A3" s="93" t="s">
        <v>60</v>
      </c>
    </row>
    <row r="4" spans="1:1" x14ac:dyDescent="0.25">
      <c r="A4" s="119" t="s">
        <v>0</v>
      </c>
    </row>
    <row r="5" spans="1:1" x14ac:dyDescent="0.25">
      <c r="A5" s="119" t="s">
        <v>85</v>
      </c>
    </row>
    <row r="6" spans="1:1" x14ac:dyDescent="0.25">
      <c r="A6" s="119" t="s">
        <v>86</v>
      </c>
    </row>
    <row r="7" spans="1:1" x14ac:dyDescent="0.25">
      <c r="A7" s="119" t="s">
        <v>87</v>
      </c>
    </row>
    <row r="8" spans="1:1" x14ac:dyDescent="0.25">
      <c r="A8" s="119" t="s">
        <v>88</v>
      </c>
    </row>
    <row r="9" spans="1:1" ht="15" customHeight="1" x14ac:dyDescent="0.25">
      <c r="A9" s="119" t="s">
        <v>89</v>
      </c>
    </row>
    <row r="10" spans="1:1" ht="15" customHeight="1" x14ac:dyDescent="0.25">
      <c r="A10" s="119" t="s">
        <v>90</v>
      </c>
    </row>
    <row r="11" spans="1:1" ht="3.75" customHeight="1" x14ac:dyDescent="0.25">
      <c r="A11" s="118"/>
    </row>
    <row r="12" spans="1:1" ht="33" customHeight="1" x14ac:dyDescent="0.25">
      <c r="A12" s="128" t="s">
        <v>91</v>
      </c>
    </row>
    <row r="13" spans="1:1" ht="13.5" customHeight="1" x14ac:dyDescent="0.25"/>
    <row r="14" spans="1:1" ht="15.75" customHeight="1" x14ac:dyDescent="0.25">
      <c r="A14" s="129" t="s">
        <v>142</v>
      </c>
    </row>
    <row r="15" spans="1:1" ht="15.75" customHeight="1" x14ac:dyDescent="0.25">
      <c r="A15" s="118"/>
    </row>
    <row r="16" spans="1:1" ht="19.5" customHeight="1" x14ac:dyDescent="0.25">
      <c r="A16" s="93" t="s">
        <v>131</v>
      </c>
    </row>
    <row r="17" spans="1:1" ht="3" customHeight="1" x14ac:dyDescent="0.25">
      <c r="A17" s="120"/>
    </row>
    <row r="18" spans="1:1" ht="47.25" customHeight="1" x14ac:dyDescent="0.25">
      <c r="A18" s="128" t="s">
        <v>92</v>
      </c>
    </row>
    <row r="19" spans="1:1" ht="3.75" customHeight="1" x14ac:dyDescent="0.25"/>
    <row r="20" spans="1:1" ht="45" x14ac:dyDescent="0.25">
      <c r="A20" s="128" t="s">
        <v>93</v>
      </c>
    </row>
    <row r="21" spans="1:1" ht="3.75" customHeight="1" x14ac:dyDescent="0.25"/>
    <row r="22" spans="1:1" ht="30" x14ac:dyDescent="0.25">
      <c r="A22" s="128" t="s">
        <v>94</v>
      </c>
    </row>
    <row r="23" spans="1:1" ht="3.75" customHeight="1" x14ac:dyDescent="0.25"/>
    <row r="24" spans="1:1" x14ac:dyDescent="0.25">
      <c r="A24" s="128" t="s">
        <v>95</v>
      </c>
    </row>
    <row r="25" spans="1:1" ht="3.75" customHeight="1" x14ac:dyDescent="0.25"/>
    <row r="26" spans="1:1" ht="17.25" customHeight="1" x14ac:dyDescent="0.25">
      <c r="A26" s="130" t="s">
        <v>96</v>
      </c>
    </row>
    <row r="27" spans="1:1" ht="3.75" customHeight="1" x14ac:dyDescent="0.25"/>
    <row r="28" spans="1:1" ht="17.25" customHeight="1" x14ac:dyDescent="0.25">
      <c r="A28" s="130" t="s">
        <v>97</v>
      </c>
    </row>
    <row r="29" spans="1:1" ht="3.75" customHeight="1" x14ac:dyDescent="0.25"/>
    <row r="30" spans="1:1" ht="30" x14ac:dyDescent="0.25">
      <c r="A30" s="130" t="s">
        <v>98</v>
      </c>
    </row>
    <row r="31" spans="1:1" ht="3.75" customHeight="1" x14ac:dyDescent="0.25"/>
    <row r="32" spans="1:1" ht="30" x14ac:dyDescent="0.25">
      <c r="A32" s="130" t="s">
        <v>99</v>
      </c>
    </row>
    <row r="33" spans="1:1" ht="3.75" customHeight="1" x14ac:dyDescent="0.25"/>
    <row r="34" spans="1:1" x14ac:dyDescent="0.25">
      <c r="A34" s="130" t="s">
        <v>100</v>
      </c>
    </row>
    <row r="35" spans="1:1" ht="3.75" customHeight="1" x14ac:dyDescent="0.25"/>
    <row r="36" spans="1:1" ht="38.25" customHeight="1" x14ac:dyDescent="0.25">
      <c r="A36" s="130" t="s">
        <v>101</v>
      </c>
    </row>
    <row r="37" spans="1:1" ht="105" x14ac:dyDescent="0.25">
      <c r="A37" s="128" t="s">
        <v>102</v>
      </c>
    </row>
    <row r="38" spans="1:1" ht="11.25" customHeight="1" x14ac:dyDescent="0.25"/>
    <row r="39" spans="1:1" ht="19.5" customHeight="1" x14ac:dyDescent="0.25">
      <c r="A39" s="93" t="s">
        <v>8</v>
      </c>
    </row>
    <row r="40" spans="1:1" ht="3.75" customHeight="1" x14ac:dyDescent="0.25"/>
    <row r="41" spans="1:1" ht="30" x14ac:dyDescent="0.25">
      <c r="A41" s="131" t="s">
        <v>103</v>
      </c>
    </row>
    <row r="42" spans="1:1" ht="3.75" customHeight="1" x14ac:dyDescent="0.25">
      <c r="A42" s="131"/>
    </row>
    <row r="43" spans="1:1" ht="30" x14ac:dyDescent="0.25">
      <c r="A43" s="131" t="s">
        <v>104</v>
      </c>
    </row>
    <row r="44" spans="1:1" ht="3.75" customHeight="1" x14ac:dyDescent="0.25">
      <c r="A44" s="131"/>
    </row>
    <row r="45" spans="1:1" ht="30" x14ac:dyDescent="0.25">
      <c r="A45" s="131" t="s">
        <v>105</v>
      </c>
    </row>
    <row r="46" spans="1:1" ht="3.75" customHeight="1" x14ac:dyDescent="0.25">
      <c r="A46" s="131"/>
    </row>
    <row r="47" spans="1:1" ht="30" x14ac:dyDescent="0.25">
      <c r="A47" s="131" t="s">
        <v>106</v>
      </c>
    </row>
    <row r="48" spans="1:1" ht="3.75" customHeight="1" x14ac:dyDescent="0.25">
      <c r="A48" s="131"/>
    </row>
    <row r="49" spans="1:1" ht="15" customHeight="1" x14ac:dyDescent="0.25">
      <c r="A49" s="131" t="s">
        <v>107</v>
      </c>
    </row>
    <row r="50" spans="1:1" ht="3.75" customHeight="1" x14ac:dyDescent="0.25">
      <c r="A50" s="131"/>
    </row>
    <row r="51" spans="1:1" ht="30" x14ac:dyDescent="0.25">
      <c r="A51" s="131" t="s">
        <v>108</v>
      </c>
    </row>
    <row r="52" spans="1:1" ht="15" customHeight="1" x14ac:dyDescent="0.25"/>
    <row r="53" spans="1:1" ht="19.5" customHeight="1" x14ac:dyDescent="0.25">
      <c r="A53" s="93" t="s">
        <v>2</v>
      </c>
    </row>
    <row r="54" spans="1:1" ht="3.75" customHeight="1" x14ac:dyDescent="0.25"/>
    <row r="55" spans="1:1" ht="30" x14ac:dyDescent="0.25">
      <c r="A55" s="131" t="s">
        <v>109</v>
      </c>
    </row>
    <row r="56" spans="1:1" ht="3.75" customHeight="1" x14ac:dyDescent="0.25">
      <c r="A56" s="131"/>
    </row>
    <row r="57" spans="1:1" x14ac:dyDescent="0.25">
      <c r="A57" s="131" t="s">
        <v>110</v>
      </c>
    </row>
    <row r="63" spans="1:1" ht="19.5" customHeight="1" x14ac:dyDescent="0.25">
      <c r="A63" s="131" t="s">
        <v>111</v>
      </c>
    </row>
    <row r="64" spans="1:1" ht="4.5" customHeight="1" x14ac:dyDescent="0.25">
      <c r="A64" s="131"/>
    </row>
    <row r="65" spans="1:1" ht="45" x14ac:dyDescent="0.25">
      <c r="A65" s="131" t="s">
        <v>112</v>
      </c>
    </row>
    <row r="66" spans="1:1" ht="12.75" customHeight="1" x14ac:dyDescent="0.25"/>
    <row r="67" spans="1:1" ht="19.5" customHeight="1" x14ac:dyDescent="0.25">
      <c r="A67" s="93" t="s">
        <v>3</v>
      </c>
    </row>
    <row r="68" spans="1:1" ht="4.5" customHeight="1" x14ac:dyDescent="0.25">
      <c r="A68" s="131"/>
    </row>
    <row r="69" spans="1:1" ht="15" customHeight="1" x14ac:dyDescent="0.25">
      <c r="A69" s="131" t="s">
        <v>113</v>
      </c>
    </row>
    <row r="70" spans="1:1" ht="30" x14ac:dyDescent="0.25">
      <c r="A70" s="131" t="s">
        <v>114</v>
      </c>
    </row>
    <row r="71" spans="1:1" ht="3.75" customHeight="1" x14ac:dyDescent="0.25">
      <c r="A71" s="131"/>
    </row>
    <row r="72" spans="1:1" ht="15" customHeight="1" x14ac:dyDescent="0.25">
      <c r="A72" s="131" t="s">
        <v>115</v>
      </c>
    </row>
    <row r="73" spans="1:1" ht="30" x14ac:dyDescent="0.25">
      <c r="A73" s="131" t="s">
        <v>116</v>
      </c>
    </row>
    <row r="74" spans="1:1" ht="3.75" customHeight="1" x14ac:dyDescent="0.25">
      <c r="A74" s="131"/>
    </row>
    <row r="75" spans="1:1" ht="15" customHeight="1" x14ac:dyDescent="0.25">
      <c r="A75" s="131" t="s">
        <v>117</v>
      </c>
    </row>
    <row r="76" spans="1:1" ht="45" x14ac:dyDescent="0.25">
      <c r="A76" s="131" t="s">
        <v>118</v>
      </c>
    </row>
    <row r="77" spans="1:1" ht="3.75" customHeight="1" x14ac:dyDescent="0.25">
      <c r="A77" s="131"/>
    </row>
    <row r="78" spans="1:1" ht="15" customHeight="1" x14ac:dyDescent="0.25">
      <c r="A78" s="131" t="s">
        <v>119</v>
      </c>
    </row>
    <row r="79" spans="1:1" ht="3.75" customHeight="1" x14ac:dyDescent="0.25">
      <c r="A79" s="131"/>
    </row>
    <row r="80" spans="1:1" ht="15" customHeight="1" x14ac:dyDescent="0.25">
      <c r="A80" s="131" t="s">
        <v>120</v>
      </c>
    </row>
    <row r="81" spans="1:1" ht="60" x14ac:dyDescent="0.25">
      <c r="A81" s="131" t="s">
        <v>121</v>
      </c>
    </row>
    <row r="82" spans="1:1" ht="3.75" customHeight="1" x14ac:dyDescent="0.25">
      <c r="A82" s="131"/>
    </row>
    <row r="83" spans="1:1" ht="30" x14ac:dyDescent="0.25">
      <c r="A83" s="131" t="s">
        <v>122</v>
      </c>
    </row>
    <row r="84" spans="1:1" ht="14.25" customHeight="1" x14ac:dyDescent="0.25">
      <c r="A84" s="131"/>
    </row>
    <row r="85" spans="1:1" ht="19.5" customHeight="1" x14ac:dyDescent="0.25">
      <c r="A85" s="93" t="s">
        <v>83</v>
      </c>
    </row>
    <row r="86" spans="1:1" ht="3.75" customHeight="1" x14ac:dyDescent="0.25">
      <c r="A86" s="131"/>
    </row>
    <row r="87" spans="1:1" ht="47.25" customHeight="1" x14ac:dyDescent="0.25">
      <c r="A87" s="131" t="s">
        <v>123</v>
      </c>
    </row>
    <row r="88" spans="1:1" ht="3.75" customHeight="1" x14ac:dyDescent="0.25">
      <c r="A88" s="131"/>
    </row>
    <row r="89" spans="1:1" ht="32.25" customHeight="1" x14ac:dyDescent="0.25">
      <c r="A89" s="131" t="s">
        <v>124</v>
      </c>
    </row>
    <row r="90" spans="1:1" ht="3.75" customHeight="1" x14ac:dyDescent="0.25">
      <c r="A90" s="131"/>
    </row>
    <row r="91" spans="1:1" ht="60" x14ac:dyDescent="0.25">
      <c r="A91" s="131" t="s">
        <v>125</v>
      </c>
    </row>
    <row r="92" spans="1:1" ht="3.75" customHeight="1" x14ac:dyDescent="0.25">
      <c r="A92" s="131"/>
    </row>
    <row r="93" spans="1:1" ht="15" customHeight="1" x14ac:dyDescent="0.25">
      <c r="A93" s="131" t="s">
        <v>126</v>
      </c>
    </row>
    <row r="94" spans="1:1" ht="4.5" customHeight="1" x14ac:dyDescent="0.25">
      <c r="A94" s="131"/>
    </row>
    <row r="95" spans="1:1" ht="15" customHeight="1" x14ac:dyDescent="0.25">
      <c r="A95" s="131" t="s">
        <v>127</v>
      </c>
    </row>
    <row r="96" spans="1:1" ht="15" customHeight="1" x14ac:dyDescent="0.25">
      <c r="A96" s="131"/>
    </row>
    <row r="97" spans="1:1" ht="19.5" customHeight="1" x14ac:dyDescent="0.25">
      <c r="A97" s="93" t="s">
        <v>4</v>
      </c>
    </row>
    <row r="98" spans="1:1" ht="3.75" customHeight="1" x14ac:dyDescent="0.25">
      <c r="A98" s="131"/>
    </row>
    <row r="99" spans="1:1" ht="75" x14ac:dyDescent="0.25">
      <c r="A99" s="131" t="s">
        <v>128</v>
      </c>
    </row>
    <row r="100" spans="1:1" ht="3.75" customHeight="1" x14ac:dyDescent="0.25">
      <c r="A100" s="131"/>
    </row>
    <row r="101" spans="1:1" x14ac:dyDescent="0.25">
      <c r="A101" s="131" t="s">
        <v>129</v>
      </c>
    </row>
    <row r="102" spans="1:1" ht="3.75" customHeight="1" x14ac:dyDescent="0.25">
      <c r="A102" s="131"/>
    </row>
    <row r="103" spans="1:1" x14ac:dyDescent="0.25">
      <c r="A103" s="131" t="s">
        <v>130</v>
      </c>
    </row>
  </sheetData>
  <sheetProtection algorithmName="SHA-512" hashValue="dJ2XYyen/yXGeHB0jbeGFGCqhi5dRx/dzRs+v5o+YY3pEVsTawWt1uHo9GFq5qVD6pOh0UZgLUdorS/P3iHVpw==" saltValue="/BDpGqPKRqc0imWgij8aHA==" spinCount="100000" sheet="1" formatCells="0" formatColumns="0" formatRows="0" insertColumns="0" insertRows="0" insertHyperlinks="0" deleteColumns="0" deleteRows="0" sort="0" autoFilter="0" pivotTables="0"/>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4"/>
  <sheetViews>
    <sheetView topLeftCell="A90" zoomScaleNormal="100" workbookViewId="0">
      <selection activeCell="C24" sqref="C24"/>
    </sheetView>
  </sheetViews>
  <sheetFormatPr defaultColWidth="8.7109375" defaultRowHeight="15" x14ac:dyDescent="0.25"/>
  <cols>
    <col min="1" max="1" width="56.140625" customWidth="1"/>
    <col min="2" max="2" width="27.28515625" customWidth="1"/>
    <col min="3" max="3" width="41" customWidth="1"/>
    <col min="4" max="4" width="15.42578125" style="12" bestFit="1" customWidth="1"/>
    <col min="5" max="5" width="13.5703125" style="12" bestFit="1" customWidth="1"/>
    <col min="6" max="6" width="15.85546875" style="12" bestFit="1" customWidth="1"/>
    <col min="7" max="7" width="16.140625" customWidth="1"/>
    <col min="8" max="8" width="19.7109375" bestFit="1" customWidth="1"/>
    <col min="9" max="9" width="18.5703125" bestFit="1" customWidth="1"/>
    <col min="10" max="10" width="20.7109375" bestFit="1" customWidth="1"/>
    <col min="11" max="11" width="13.28515625" customWidth="1"/>
    <col min="12" max="12" width="29.5703125" customWidth="1"/>
    <col min="14" max="14" width="15" customWidth="1"/>
    <col min="18" max="18" width="27.7109375" customWidth="1"/>
  </cols>
  <sheetData>
    <row r="1" spans="1:18" ht="26.25" customHeight="1" x14ac:dyDescent="0.4">
      <c r="A1" s="134" t="s">
        <v>143</v>
      </c>
      <c r="B1" s="134"/>
      <c r="C1" s="134"/>
      <c r="D1" s="134"/>
      <c r="E1" s="134"/>
      <c r="F1" s="134"/>
      <c r="G1" s="134"/>
    </row>
    <row r="2" spans="1:18" ht="15.75" x14ac:dyDescent="0.25">
      <c r="A2" s="42" t="s">
        <v>6</v>
      </c>
      <c r="B2" s="42"/>
      <c r="C2" s="42"/>
      <c r="D2" s="42"/>
      <c r="E2" s="42"/>
      <c r="F2" s="42"/>
      <c r="G2" s="42"/>
      <c r="H2" s="41"/>
      <c r="K2" s="43"/>
      <c r="R2" s="41"/>
    </row>
    <row r="3" spans="1:18" x14ac:dyDescent="0.25">
      <c r="A3" s="1"/>
      <c r="H3" s="41"/>
      <c r="R3" s="41"/>
    </row>
    <row r="4" spans="1:18" x14ac:dyDescent="0.25">
      <c r="A4" s="1" t="s">
        <v>57</v>
      </c>
      <c r="I4" s="43"/>
    </row>
    <row r="5" spans="1:18" x14ac:dyDescent="0.25">
      <c r="A5" s="1" t="s">
        <v>62</v>
      </c>
      <c r="B5" s="1"/>
      <c r="H5" s="13"/>
      <c r="I5" s="43"/>
      <c r="R5" s="13"/>
    </row>
    <row r="6" spans="1:18" x14ac:dyDescent="0.25">
      <c r="A6" s="1" t="s">
        <v>70</v>
      </c>
      <c r="B6" s="1"/>
      <c r="H6" s="13"/>
      <c r="R6" s="13"/>
    </row>
    <row r="7" spans="1:18" x14ac:dyDescent="0.25">
      <c r="A7" s="1" t="s">
        <v>61</v>
      </c>
      <c r="B7" s="1"/>
      <c r="I7" s="43"/>
    </row>
    <row r="8" spans="1:18" x14ac:dyDescent="0.25">
      <c r="A8" s="1"/>
      <c r="B8" s="1"/>
    </row>
    <row r="9" spans="1:18" ht="15.75" x14ac:dyDescent="0.25">
      <c r="A9" s="114" t="s">
        <v>47</v>
      </c>
      <c r="B9" s="114" t="s">
        <v>16</v>
      </c>
      <c r="C9" s="114" t="s">
        <v>1</v>
      </c>
      <c r="D9" s="115" t="s">
        <v>54</v>
      </c>
      <c r="E9" s="115" t="s">
        <v>55</v>
      </c>
      <c r="F9" s="116" t="s">
        <v>71</v>
      </c>
      <c r="G9" s="116" t="s">
        <v>79</v>
      </c>
      <c r="H9" s="116" t="s">
        <v>5</v>
      </c>
      <c r="I9" s="44"/>
      <c r="J9" s="44"/>
      <c r="K9" s="44"/>
      <c r="L9" s="44"/>
      <c r="M9" s="44"/>
      <c r="N9" s="44"/>
      <c r="O9" s="44"/>
      <c r="P9" s="44"/>
      <c r="Q9" s="44"/>
      <c r="R9" s="44"/>
    </row>
    <row r="10" spans="1:18" x14ac:dyDescent="0.25">
      <c r="A10" s="157" t="s">
        <v>136</v>
      </c>
      <c r="B10" s="157"/>
      <c r="C10" s="157"/>
      <c r="D10" s="157"/>
      <c r="E10" s="157"/>
      <c r="F10" s="157"/>
      <c r="G10" s="157"/>
      <c r="H10" s="157"/>
      <c r="I10" s="44"/>
      <c r="J10" s="44"/>
      <c r="K10" s="44"/>
      <c r="L10" s="44"/>
      <c r="M10" s="44"/>
      <c r="N10" s="44"/>
      <c r="O10" s="44"/>
      <c r="P10" s="44"/>
      <c r="Q10" s="44"/>
      <c r="R10" s="44"/>
    </row>
    <row r="11" spans="1:18" x14ac:dyDescent="0.25">
      <c r="A11" s="145"/>
      <c r="B11" s="68"/>
      <c r="C11" s="68"/>
      <c r="D11" s="97"/>
      <c r="E11" s="98"/>
      <c r="F11" s="98"/>
      <c r="G11" s="98"/>
      <c r="H11" s="34">
        <f t="shared" ref="H11:H29" si="0">SUM(D11:G11)</f>
        <v>0</v>
      </c>
    </row>
    <row r="12" spans="1:18" x14ac:dyDescent="0.25">
      <c r="A12" s="146"/>
      <c r="B12" s="68"/>
      <c r="C12" s="68"/>
      <c r="D12" s="69"/>
      <c r="E12" s="98"/>
      <c r="F12" s="98"/>
      <c r="G12" s="98"/>
      <c r="H12" s="34">
        <f t="shared" si="0"/>
        <v>0</v>
      </c>
    </row>
    <row r="13" spans="1:18" x14ac:dyDescent="0.25">
      <c r="A13" s="146"/>
      <c r="B13" s="68"/>
      <c r="C13" s="68"/>
      <c r="D13" s="70"/>
      <c r="E13" s="98"/>
      <c r="F13" s="98"/>
      <c r="G13" s="98"/>
      <c r="H13" s="34">
        <f t="shared" si="0"/>
        <v>0</v>
      </c>
    </row>
    <row r="14" spans="1:18" x14ac:dyDescent="0.25">
      <c r="A14" s="146"/>
      <c r="B14" s="68"/>
      <c r="C14" s="68"/>
      <c r="D14" s="69"/>
      <c r="E14" s="98"/>
      <c r="F14" s="98"/>
      <c r="G14" s="98"/>
      <c r="H14" s="34">
        <f t="shared" si="0"/>
        <v>0</v>
      </c>
    </row>
    <row r="15" spans="1:18" x14ac:dyDescent="0.25">
      <c r="A15" s="146"/>
      <c r="B15" s="68"/>
      <c r="C15" s="68"/>
      <c r="D15" s="69"/>
      <c r="E15" s="98"/>
      <c r="F15" s="98"/>
      <c r="G15" s="98"/>
      <c r="H15" s="34">
        <f t="shared" si="0"/>
        <v>0</v>
      </c>
    </row>
    <row r="16" spans="1:18" x14ac:dyDescent="0.25">
      <c r="A16" s="146"/>
      <c r="B16" s="68"/>
      <c r="C16" s="68"/>
      <c r="D16" s="69"/>
      <c r="E16" s="98"/>
      <c r="F16" s="98"/>
      <c r="G16" s="98"/>
      <c r="H16" s="34">
        <f t="shared" si="0"/>
        <v>0</v>
      </c>
    </row>
    <row r="17" spans="1:18" x14ac:dyDescent="0.25">
      <c r="A17" s="146"/>
      <c r="B17" s="68"/>
      <c r="C17" s="68"/>
      <c r="D17" s="69"/>
      <c r="E17" s="98"/>
      <c r="F17" s="98"/>
      <c r="G17" s="98"/>
      <c r="H17" s="34">
        <f t="shared" si="0"/>
        <v>0</v>
      </c>
    </row>
    <row r="18" spans="1:18" x14ac:dyDescent="0.25">
      <c r="A18" s="146"/>
      <c r="B18" s="68"/>
      <c r="C18" s="68"/>
      <c r="D18" s="69"/>
      <c r="E18" s="98"/>
      <c r="F18" s="98"/>
      <c r="G18" s="98"/>
      <c r="H18" s="34">
        <f t="shared" si="0"/>
        <v>0</v>
      </c>
    </row>
    <row r="19" spans="1:18" x14ac:dyDescent="0.25">
      <c r="A19" s="146"/>
      <c r="B19" s="68"/>
      <c r="C19" s="68"/>
      <c r="D19" s="69"/>
      <c r="E19" s="98"/>
      <c r="F19" s="98"/>
      <c r="G19" s="98"/>
      <c r="H19" s="34">
        <f t="shared" si="0"/>
        <v>0</v>
      </c>
    </row>
    <row r="20" spans="1:18" x14ac:dyDescent="0.25">
      <c r="A20" s="146"/>
      <c r="B20" s="68"/>
      <c r="C20" s="68"/>
      <c r="D20" s="69"/>
      <c r="E20" s="98"/>
      <c r="F20" s="98"/>
      <c r="G20" s="98"/>
      <c r="H20" s="34">
        <f t="shared" si="0"/>
        <v>0</v>
      </c>
    </row>
    <row r="21" spans="1:18" x14ac:dyDescent="0.25">
      <c r="A21" s="146"/>
      <c r="B21" s="68"/>
      <c r="C21" s="68"/>
      <c r="D21" s="70"/>
      <c r="E21" s="98"/>
      <c r="F21" s="98"/>
      <c r="G21" s="98"/>
      <c r="H21" s="34">
        <f t="shared" si="0"/>
        <v>0</v>
      </c>
    </row>
    <row r="22" spans="1:18" x14ac:dyDescent="0.25">
      <c r="A22" s="146"/>
      <c r="B22" s="68"/>
      <c r="C22" s="68"/>
      <c r="D22" s="69"/>
      <c r="E22" s="98"/>
      <c r="F22" s="98"/>
      <c r="G22" s="98"/>
      <c r="H22" s="34">
        <f t="shared" si="0"/>
        <v>0</v>
      </c>
    </row>
    <row r="23" spans="1:18" x14ac:dyDescent="0.25">
      <c r="A23" s="146"/>
      <c r="B23" s="68"/>
      <c r="C23" s="68"/>
      <c r="D23" s="69"/>
      <c r="E23" s="98"/>
      <c r="F23" s="98"/>
      <c r="G23" s="98"/>
      <c r="H23" s="34">
        <f t="shared" si="0"/>
        <v>0</v>
      </c>
    </row>
    <row r="24" spans="1:18" x14ac:dyDescent="0.25">
      <c r="A24" s="146"/>
      <c r="B24" s="68"/>
      <c r="C24" s="68"/>
      <c r="D24" s="69"/>
      <c r="E24" s="98"/>
      <c r="F24" s="98"/>
      <c r="G24" s="98"/>
      <c r="H24" s="34">
        <f t="shared" si="0"/>
        <v>0</v>
      </c>
    </row>
    <row r="25" spans="1:18" x14ac:dyDescent="0.25">
      <c r="A25" s="146"/>
      <c r="B25" s="68"/>
      <c r="C25" s="68"/>
      <c r="D25" s="69"/>
      <c r="E25" s="98"/>
      <c r="F25" s="98"/>
      <c r="G25" s="98"/>
      <c r="H25" s="34">
        <f t="shared" si="0"/>
        <v>0</v>
      </c>
    </row>
    <row r="26" spans="1:18" x14ac:dyDescent="0.25">
      <c r="A26" s="146"/>
      <c r="B26" s="68"/>
      <c r="C26" s="68"/>
      <c r="D26" s="69"/>
      <c r="E26" s="98"/>
      <c r="F26" s="98"/>
      <c r="G26" s="98"/>
      <c r="H26" s="34">
        <f t="shared" si="0"/>
        <v>0</v>
      </c>
    </row>
    <row r="27" spans="1:18" x14ac:dyDescent="0.25">
      <c r="A27" s="146"/>
      <c r="B27" s="68"/>
      <c r="C27" s="68"/>
      <c r="D27" s="69"/>
      <c r="E27" s="98"/>
      <c r="F27" s="98"/>
      <c r="G27" s="98"/>
      <c r="H27" s="34">
        <f t="shared" si="0"/>
        <v>0</v>
      </c>
    </row>
    <row r="28" spans="1:18" x14ac:dyDescent="0.25">
      <c r="A28" s="146"/>
      <c r="B28" s="68"/>
      <c r="C28" s="68"/>
      <c r="D28" s="69"/>
      <c r="E28" s="98"/>
      <c r="F28" s="98"/>
      <c r="G28" s="98"/>
      <c r="H28" s="34">
        <f t="shared" si="0"/>
        <v>0</v>
      </c>
    </row>
    <row r="29" spans="1:18" x14ac:dyDescent="0.25">
      <c r="A29" s="147"/>
      <c r="B29" s="68"/>
      <c r="C29" s="99"/>
      <c r="D29" s="69"/>
      <c r="E29" s="100"/>
      <c r="F29" s="98"/>
      <c r="G29" s="98"/>
      <c r="H29" s="34">
        <f t="shared" si="0"/>
        <v>0</v>
      </c>
    </row>
    <row r="30" spans="1:18" x14ac:dyDescent="0.25">
      <c r="A30" s="138" t="s">
        <v>5</v>
      </c>
      <c r="B30" s="139"/>
      <c r="C30" s="140"/>
      <c r="D30" s="94">
        <f>SUM(D11:D29)</f>
        <v>0</v>
      </c>
      <c r="E30" s="94">
        <f>SUM(E11:E29)</f>
        <v>0</v>
      </c>
      <c r="F30" s="94">
        <f>SUM(F11:F29)</f>
        <v>0</v>
      </c>
      <c r="G30" s="95">
        <f>SUM(G11:G29)</f>
        <v>0</v>
      </c>
      <c r="H30" s="95">
        <f>SUM(H11:H29)</f>
        <v>0</v>
      </c>
      <c r="I30" s="1"/>
      <c r="J30" s="45"/>
      <c r="K30" s="45"/>
      <c r="L30" s="45"/>
      <c r="M30" s="45"/>
      <c r="N30" s="45"/>
      <c r="O30" s="45"/>
      <c r="P30" s="45"/>
      <c r="Q30" s="45"/>
      <c r="R30" s="1"/>
    </row>
    <row r="31" spans="1:18" x14ac:dyDescent="0.25">
      <c r="A31" s="157" t="s">
        <v>137</v>
      </c>
      <c r="B31" s="157"/>
      <c r="C31" s="157"/>
      <c r="D31" s="157"/>
      <c r="E31" s="157"/>
      <c r="F31" s="157"/>
      <c r="G31" s="157"/>
      <c r="H31" s="157"/>
    </row>
    <row r="32" spans="1:18" x14ac:dyDescent="0.25">
      <c r="A32" s="148"/>
      <c r="B32" s="68"/>
      <c r="C32" s="68"/>
      <c r="D32" s="97"/>
      <c r="E32" s="98"/>
      <c r="F32" s="98"/>
      <c r="G32" s="98"/>
      <c r="H32" s="34">
        <f t="shared" ref="H32:H42" si="1">SUM(D32:G32)</f>
        <v>0</v>
      </c>
    </row>
    <row r="33" spans="1:18" x14ac:dyDescent="0.25">
      <c r="A33" s="149"/>
      <c r="B33" s="68"/>
      <c r="C33" s="68"/>
      <c r="D33" s="69"/>
      <c r="E33" s="98"/>
      <c r="F33" s="98"/>
      <c r="G33" s="98"/>
      <c r="H33" s="34">
        <f t="shared" si="1"/>
        <v>0</v>
      </c>
    </row>
    <row r="34" spans="1:18" x14ac:dyDescent="0.25">
      <c r="A34" s="149"/>
      <c r="B34" s="68"/>
      <c r="C34" s="68"/>
      <c r="D34" s="70"/>
      <c r="E34" s="98"/>
      <c r="F34" s="98"/>
      <c r="G34" s="98"/>
      <c r="H34" s="34">
        <f t="shared" si="1"/>
        <v>0</v>
      </c>
    </row>
    <row r="35" spans="1:18" x14ac:dyDescent="0.25">
      <c r="A35" s="149"/>
      <c r="B35" s="68"/>
      <c r="C35" s="68"/>
      <c r="D35" s="69"/>
      <c r="E35" s="98"/>
      <c r="F35" s="98"/>
      <c r="G35" s="98"/>
      <c r="H35" s="34">
        <f t="shared" si="1"/>
        <v>0</v>
      </c>
    </row>
    <row r="36" spans="1:18" x14ac:dyDescent="0.25">
      <c r="A36" s="149"/>
      <c r="B36" s="68"/>
      <c r="C36" s="68"/>
      <c r="D36" s="69"/>
      <c r="E36" s="98"/>
      <c r="F36" s="98"/>
      <c r="G36" s="98"/>
      <c r="H36" s="34">
        <f t="shared" si="1"/>
        <v>0</v>
      </c>
    </row>
    <row r="37" spans="1:18" x14ac:dyDescent="0.25">
      <c r="A37" s="149"/>
      <c r="B37" s="68"/>
      <c r="C37" s="68"/>
      <c r="D37" s="69"/>
      <c r="E37" s="98"/>
      <c r="F37" s="98"/>
      <c r="G37" s="98"/>
      <c r="H37" s="34">
        <f t="shared" si="1"/>
        <v>0</v>
      </c>
    </row>
    <row r="38" spans="1:18" x14ac:dyDescent="0.25">
      <c r="A38" s="149"/>
      <c r="B38" s="68"/>
      <c r="C38" s="68"/>
      <c r="D38" s="69"/>
      <c r="E38" s="98"/>
      <c r="F38" s="98"/>
      <c r="G38" s="98"/>
      <c r="H38" s="34">
        <f t="shared" si="1"/>
        <v>0</v>
      </c>
    </row>
    <row r="39" spans="1:18" x14ac:dyDescent="0.25">
      <c r="A39" s="149"/>
      <c r="B39" s="68"/>
      <c r="C39" s="68"/>
      <c r="D39" s="69"/>
      <c r="E39" s="98"/>
      <c r="F39" s="98"/>
      <c r="G39" s="98"/>
      <c r="H39" s="34">
        <f t="shared" si="1"/>
        <v>0</v>
      </c>
    </row>
    <row r="40" spans="1:18" x14ac:dyDescent="0.25">
      <c r="A40" s="149"/>
      <c r="B40" s="68"/>
      <c r="C40" s="68"/>
      <c r="D40" s="69"/>
      <c r="E40" s="98"/>
      <c r="F40" s="98"/>
      <c r="G40" s="98"/>
      <c r="H40" s="34">
        <f t="shared" si="1"/>
        <v>0</v>
      </c>
    </row>
    <row r="41" spans="1:18" x14ac:dyDescent="0.25">
      <c r="A41" s="149"/>
      <c r="B41" s="68"/>
      <c r="C41" s="68"/>
      <c r="D41" s="69"/>
      <c r="E41" s="98"/>
      <c r="F41" s="98"/>
      <c r="G41" s="98"/>
      <c r="H41" s="34">
        <f t="shared" si="1"/>
        <v>0</v>
      </c>
    </row>
    <row r="42" spans="1:18" x14ac:dyDescent="0.25">
      <c r="A42" s="150"/>
      <c r="B42" s="68"/>
      <c r="C42" s="99"/>
      <c r="D42" s="69"/>
      <c r="E42" s="98"/>
      <c r="F42" s="98"/>
      <c r="G42" s="98"/>
      <c r="H42" s="34">
        <f t="shared" si="1"/>
        <v>0</v>
      </c>
    </row>
    <row r="43" spans="1:18" x14ac:dyDescent="0.25">
      <c r="A43" s="138" t="s">
        <v>5</v>
      </c>
      <c r="B43" s="139"/>
      <c r="C43" s="140"/>
      <c r="D43" s="95">
        <f>SUM(D24:D42)</f>
        <v>0</v>
      </c>
      <c r="E43" s="95">
        <f>SUM(E24:E42)</f>
        <v>0</v>
      </c>
      <c r="F43" s="95">
        <f>SUM(F24:F42)</f>
        <v>0</v>
      </c>
      <c r="G43" s="95">
        <f>SUM(G24:G42)</f>
        <v>0</v>
      </c>
      <c r="H43" s="95">
        <f>SUM(H24:H42)</f>
        <v>0</v>
      </c>
      <c r="I43" s="1"/>
      <c r="J43" s="45"/>
      <c r="K43" s="45"/>
      <c r="L43" s="45"/>
      <c r="M43" s="45"/>
      <c r="N43" s="45"/>
      <c r="O43" s="45"/>
      <c r="P43" s="45"/>
      <c r="Q43" s="45"/>
      <c r="R43" s="1"/>
    </row>
    <row r="44" spans="1:18" x14ac:dyDescent="0.25">
      <c r="A44" s="157" t="s">
        <v>138</v>
      </c>
      <c r="B44" s="157"/>
      <c r="C44" s="157"/>
      <c r="D44" s="157"/>
      <c r="E44" s="157"/>
      <c r="F44" s="157"/>
      <c r="G44" s="157"/>
      <c r="H44" s="157"/>
    </row>
    <row r="45" spans="1:18" x14ac:dyDescent="0.25">
      <c r="A45" s="151"/>
      <c r="B45" s="68"/>
      <c r="C45" s="101"/>
      <c r="D45" s="102"/>
      <c r="E45" s="102"/>
      <c r="F45" s="98"/>
      <c r="G45" s="98"/>
      <c r="H45" s="34">
        <f t="shared" ref="H45:H54" si="2">SUM(D45:G45)</f>
        <v>0</v>
      </c>
    </row>
    <row r="46" spans="1:18" x14ac:dyDescent="0.25">
      <c r="A46" s="152"/>
      <c r="B46" s="103"/>
      <c r="C46" s="103"/>
      <c r="D46" s="98"/>
      <c r="E46" s="98"/>
      <c r="F46" s="98"/>
      <c r="G46" s="98"/>
      <c r="H46" s="34">
        <f t="shared" si="2"/>
        <v>0</v>
      </c>
    </row>
    <row r="47" spans="1:18" x14ac:dyDescent="0.25">
      <c r="A47" s="152"/>
      <c r="B47" s="103"/>
      <c r="C47" s="103"/>
      <c r="D47" s="98"/>
      <c r="E47" s="98"/>
      <c r="F47" s="98"/>
      <c r="G47" s="98"/>
      <c r="H47" s="34">
        <f t="shared" si="2"/>
        <v>0</v>
      </c>
    </row>
    <row r="48" spans="1:18" x14ac:dyDescent="0.25">
      <c r="A48" s="152"/>
      <c r="B48" s="103"/>
      <c r="C48" s="103"/>
      <c r="D48" s="98"/>
      <c r="E48" s="98"/>
      <c r="F48" s="98"/>
      <c r="G48" s="98"/>
      <c r="H48" s="34">
        <f t="shared" si="2"/>
        <v>0</v>
      </c>
    </row>
    <row r="49" spans="1:18" x14ac:dyDescent="0.25">
      <c r="A49" s="152"/>
      <c r="B49" s="103"/>
      <c r="C49" s="103"/>
      <c r="D49" s="98"/>
      <c r="E49" s="98"/>
      <c r="F49" s="98"/>
      <c r="G49" s="98"/>
      <c r="H49" s="34">
        <f t="shared" si="2"/>
        <v>0</v>
      </c>
    </row>
    <row r="50" spans="1:18" x14ac:dyDescent="0.25">
      <c r="A50" s="152"/>
      <c r="B50" s="103"/>
      <c r="C50" s="103"/>
      <c r="D50" s="98"/>
      <c r="E50" s="98"/>
      <c r="F50" s="98"/>
      <c r="G50" s="98"/>
      <c r="H50" s="34">
        <f t="shared" si="2"/>
        <v>0</v>
      </c>
    </row>
    <row r="51" spans="1:18" x14ac:dyDescent="0.25">
      <c r="A51" s="152"/>
      <c r="B51" s="103"/>
      <c r="C51" s="103"/>
      <c r="D51" s="98"/>
      <c r="E51" s="98"/>
      <c r="F51" s="98"/>
      <c r="G51" s="98"/>
      <c r="H51" s="34">
        <f t="shared" si="2"/>
        <v>0</v>
      </c>
    </row>
    <row r="52" spans="1:18" x14ac:dyDescent="0.25">
      <c r="A52" s="152"/>
      <c r="B52" s="103"/>
      <c r="C52" s="103"/>
      <c r="D52" s="98"/>
      <c r="E52" s="98"/>
      <c r="F52" s="98"/>
      <c r="G52" s="98"/>
      <c r="H52" s="34">
        <f t="shared" si="2"/>
        <v>0</v>
      </c>
    </row>
    <row r="53" spans="1:18" x14ac:dyDescent="0.25">
      <c r="A53" s="152"/>
      <c r="B53" s="103"/>
      <c r="C53" s="103"/>
      <c r="D53" s="98"/>
      <c r="E53" s="98"/>
      <c r="F53" s="98"/>
      <c r="G53" s="98"/>
      <c r="H53" s="34">
        <f t="shared" si="2"/>
        <v>0</v>
      </c>
    </row>
    <row r="54" spans="1:18" x14ac:dyDescent="0.25">
      <c r="A54" s="153"/>
      <c r="B54" s="103"/>
      <c r="C54" s="103"/>
      <c r="D54" s="98"/>
      <c r="E54" s="98"/>
      <c r="F54" s="98"/>
      <c r="G54" s="98"/>
      <c r="H54" s="34">
        <f t="shared" si="2"/>
        <v>0</v>
      </c>
    </row>
    <row r="55" spans="1:18" x14ac:dyDescent="0.25">
      <c r="A55" s="138" t="s">
        <v>5</v>
      </c>
      <c r="B55" s="139"/>
      <c r="C55" s="140"/>
      <c r="D55" s="94">
        <f>SUM(D36:D54)</f>
        <v>0</v>
      </c>
      <c r="E55" s="94">
        <f>SUM(E36:E54)</f>
        <v>0</v>
      </c>
      <c r="F55" s="94">
        <f>SUM(F36:F54)</f>
        <v>0</v>
      </c>
      <c r="G55" s="95">
        <f>SUM(G36:G54)</f>
        <v>0</v>
      </c>
      <c r="H55" s="95">
        <f>SUM(H36:H54)</f>
        <v>0</v>
      </c>
      <c r="I55" s="46"/>
      <c r="J55" s="46"/>
      <c r="K55" s="46"/>
      <c r="L55" s="46"/>
      <c r="M55" s="46"/>
      <c r="N55" s="46"/>
      <c r="O55" s="46"/>
      <c r="P55" s="46"/>
      <c r="Q55" s="46"/>
      <c r="R55" s="1"/>
    </row>
    <row r="56" spans="1:18" x14ac:dyDescent="0.25">
      <c r="A56" s="157" t="s">
        <v>139</v>
      </c>
      <c r="B56" s="157"/>
      <c r="C56" s="157"/>
      <c r="D56" s="157"/>
      <c r="E56" s="157"/>
      <c r="F56" s="157"/>
      <c r="G56" s="157"/>
      <c r="H56" s="157"/>
    </row>
    <row r="57" spans="1:18" x14ac:dyDescent="0.25">
      <c r="A57" s="154"/>
      <c r="B57" s="101"/>
      <c r="C57" s="103"/>
      <c r="D57" s="98"/>
      <c r="E57" s="98"/>
      <c r="F57" s="98"/>
      <c r="G57" s="98"/>
      <c r="H57" s="34">
        <f t="shared" ref="H57:H64" si="3">SUM(D57:G57)</f>
        <v>0</v>
      </c>
    </row>
    <row r="58" spans="1:18" x14ac:dyDescent="0.25">
      <c r="A58" s="155"/>
      <c r="B58" s="103"/>
      <c r="C58" s="103"/>
      <c r="D58" s="98"/>
      <c r="E58" s="98"/>
      <c r="F58" s="98"/>
      <c r="G58" s="98"/>
      <c r="H58" s="34">
        <f t="shared" si="3"/>
        <v>0</v>
      </c>
    </row>
    <row r="59" spans="1:18" x14ac:dyDescent="0.25">
      <c r="A59" s="155"/>
      <c r="B59" s="103"/>
      <c r="C59" s="103"/>
      <c r="D59" s="98"/>
      <c r="E59" s="98"/>
      <c r="F59" s="98"/>
      <c r="G59" s="98"/>
      <c r="H59" s="34">
        <f t="shared" si="3"/>
        <v>0</v>
      </c>
    </row>
    <row r="60" spans="1:18" x14ac:dyDescent="0.25">
      <c r="A60" s="155"/>
      <c r="B60" s="103"/>
      <c r="C60" s="103"/>
      <c r="D60" s="98"/>
      <c r="E60" s="98"/>
      <c r="F60" s="98"/>
      <c r="G60" s="98"/>
      <c r="H60" s="34">
        <f t="shared" si="3"/>
        <v>0</v>
      </c>
    </row>
    <row r="61" spans="1:18" x14ac:dyDescent="0.25">
      <c r="A61" s="155"/>
      <c r="B61" s="103"/>
      <c r="C61" s="103"/>
      <c r="D61" s="98"/>
      <c r="E61" s="98"/>
      <c r="F61" s="98"/>
      <c r="G61" s="98"/>
      <c r="H61" s="34">
        <f t="shared" si="3"/>
        <v>0</v>
      </c>
    </row>
    <row r="62" spans="1:18" x14ac:dyDescent="0.25">
      <c r="A62" s="155"/>
      <c r="B62" s="103"/>
      <c r="C62" s="103"/>
      <c r="D62" s="98"/>
      <c r="E62" s="98"/>
      <c r="F62" s="98"/>
      <c r="G62" s="98"/>
      <c r="H62" s="34">
        <f t="shared" si="3"/>
        <v>0</v>
      </c>
    </row>
    <row r="63" spans="1:18" x14ac:dyDescent="0.25">
      <c r="A63" s="155"/>
      <c r="B63" s="103"/>
      <c r="C63" s="103"/>
      <c r="D63" s="98"/>
      <c r="E63" s="98"/>
      <c r="F63" s="98"/>
      <c r="G63" s="98"/>
      <c r="H63" s="34">
        <f t="shared" si="3"/>
        <v>0</v>
      </c>
    </row>
    <row r="64" spans="1:18" x14ac:dyDescent="0.25">
      <c r="A64" s="156"/>
      <c r="B64" s="103"/>
      <c r="C64" s="103"/>
      <c r="D64" s="98"/>
      <c r="E64" s="98"/>
      <c r="F64" s="98"/>
      <c r="G64" s="98"/>
      <c r="H64" s="34">
        <f t="shared" si="3"/>
        <v>0</v>
      </c>
    </row>
    <row r="65" spans="1:18" x14ac:dyDescent="0.25">
      <c r="A65" s="138" t="s">
        <v>5</v>
      </c>
      <c r="B65" s="139"/>
      <c r="C65" s="140"/>
      <c r="D65" s="94">
        <f>SUM(D46:D64)</f>
        <v>0</v>
      </c>
      <c r="E65" s="94">
        <f>SUM(E46:E64)</f>
        <v>0</v>
      </c>
      <c r="F65" s="94">
        <f>SUM(F46:F64)</f>
        <v>0</v>
      </c>
      <c r="G65" s="95">
        <f>SUM(G46:G64)</f>
        <v>0</v>
      </c>
      <c r="H65" s="95">
        <f>SUM(H46:H64)</f>
        <v>0</v>
      </c>
      <c r="I65" s="46"/>
      <c r="J65" s="46"/>
      <c r="K65" s="46"/>
      <c r="L65" s="46"/>
      <c r="M65" s="46"/>
      <c r="N65" s="46"/>
      <c r="O65" s="46"/>
      <c r="P65" s="46"/>
      <c r="Q65" s="46"/>
      <c r="R65" s="1"/>
    </row>
    <row r="66" spans="1:18" x14ac:dyDescent="0.25">
      <c r="A66" s="157" t="s">
        <v>140</v>
      </c>
      <c r="B66" s="157"/>
      <c r="C66" s="157"/>
      <c r="D66" s="157"/>
      <c r="E66" s="157"/>
      <c r="F66" s="157"/>
      <c r="G66" s="157"/>
      <c r="H66" s="157"/>
    </row>
    <row r="67" spans="1:18" x14ac:dyDescent="0.25">
      <c r="A67" s="151"/>
      <c r="B67" s="103"/>
      <c r="C67" s="103"/>
      <c r="D67" s="98"/>
      <c r="E67" s="98"/>
      <c r="F67" s="98"/>
      <c r="G67" s="98"/>
      <c r="H67" s="34">
        <f t="shared" ref="H67:H72" si="4">SUM(D67:G67)</f>
        <v>0</v>
      </c>
    </row>
    <row r="68" spans="1:18" x14ac:dyDescent="0.25">
      <c r="A68" s="152"/>
      <c r="B68" s="103"/>
      <c r="C68" s="103"/>
      <c r="D68" s="98"/>
      <c r="E68" s="98"/>
      <c r="F68" s="98"/>
      <c r="G68" s="98"/>
      <c r="H68" s="34">
        <f t="shared" si="4"/>
        <v>0</v>
      </c>
    </row>
    <row r="69" spans="1:18" x14ac:dyDescent="0.25">
      <c r="A69" s="152"/>
      <c r="B69" s="103"/>
      <c r="C69" s="103"/>
      <c r="D69" s="98"/>
      <c r="E69" s="98"/>
      <c r="F69" s="98"/>
      <c r="G69" s="98"/>
      <c r="H69" s="34">
        <f t="shared" si="4"/>
        <v>0</v>
      </c>
    </row>
    <row r="70" spans="1:18" x14ac:dyDescent="0.25">
      <c r="A70" s="152"/>
      <c r="B70" s="103"/>
      <c r="C70" s="103"/>
      <c r="D70" s="98"/>
      <c r="E70" s="98"/>
      <c r="F70" s="98"/>
      <c r="G70" s="98"/>
      <c r="H70" s="34">
        <f t="shared" si="4"/>
        <v>0</v>
      </c>
    </row>
    <row r="71" spans="1:18" x14ac:dyDescent="0.25">
      <c r="A71" s="152"/>
      <c r="B71" s="103"/>
      <c r="C71" s="103"/>
      <c r="D71" s="98"/>
      <c r="E71" s="98"/>
      <c r="F71" s="98"/>
      <c r="G71" s="98"/>
      <c r="H71" s="34">
        <f t="shared" si="4"/>
        <v>0</v>
      </c>
    </row>
    <row r="72" spans="1:18" x14ac:dyDescent="0.25">
      <c r="A72" s="153"/>
      <c r="B72" s="103"/>
      <c r="C72" s="103"/>
      <c r="D72" s="98"/>
      <c r="E72" s="98"/>
      <c r="F72" s="98"/>
      <c r="G72" s="98"/>
      <c r="H72" s="34">
        <f t="shared" si="4"/>
        <v>0</v>
      </c>
    </row>
    <row r="73" spans="1:18" x14ac:dyDescent="0.25">
      <c r="A73" s="138" t="s">
        <v>5</v>
      </c>
      <c r="B73" s="139"/>
      <c r="C73" s="140"/>
      <c r="D73" s="95">
        <f>SUM(D54:D72)</f>
        <v>0</v>
      </c>
      <c r="E73" s="95">
        <f>SUM(E54:E72)</f>
        <v>0</v>
      </c>
      <c r="F73" s="95">
        <f>SUM(F54:F72)</f>
        <v>0</v>
      </c>
      <c r="G73" s="95">
        <f>SUM(G54:G72)</f>
        <v>0</v>
      </c>
      <c r="H73" s="95">
        <f>SUM(H54:H72)</f>
        <v>0</v>
      </c>
      <c r="I73" s="46"/>
      <c r="J73" s="46"/>
      <c r="K73" s="46"/>
      <c r="L73" s="46"/>
      <c r="M73" s="46"/>
      <c r="N73" s="46"/>
      <c r="O73" s="46"/>
      <c r="P73" s="46"/>
      <c r="Q73" s="46"/>
      <c r="R73" s="1"/>
    </row>
    <row r="74" spans="1:18" x14ac:dyDescent="0.25">
      <c r="A74" s="157" t="s">
        <v>134</v>
      </c>
      <c r="B74" s="157"/>
      <c r="C74" s="157"/>
      <c r="D74" s="157"/>
      <c r="E74" s="157"/>
      <c r="F74" s="157"/>
      <c r="G74" s="157"/>
      <c r="H74" s="157"/>
    </row>
    <row r="75" spans="1:18" x14ac:dyDescent="0.25">
      <c r="A75" s="135"/>
      <c r="B75" s="103"/>
      <c r="C75" s="103"/>
      <c r="D75" s="98"/>
      <c r="E75" s="98"/>
      <c r="F75" s="98"/>
      <c r="G75" s="98"/>
      <c r="H75" s="34">
        <f>SUM(D75:G75)</f>
        <v>0</v>
      </c>
    </row>
    <row r="76" spans="1:18" x14ac:dyDescent="0.25">
      <c r="A76" s="136"/>
      <c r="B76" s="103"/>
      <c r="C76" s="103"/>
      <c r="D76" s="98"/>
      <c r="E76" s="98"/>
      <c r="F76" s="98"/>
      <c r="G76" s="98"/>
      <c r="H76" s="34">
        <f>SUM(D76:G76)</f>
        <v>0</v>
      </c>
    </row>
    <row r="77" spans="1:18" x14ac:dyDescent="0.25">
      <c r="A77" s="137"/>
      <c r="B77" s="103"/>
      <c r="C77" s="103"/>
      <c r="D77" s="98"/>
      <c r="E77" s="98"/>
      <c r="F77" s="98"/>
      <c r="G77" s="98"/>
      <c r="H77" s="34">
        <f>SUM(D77:G77)</f>
        <v>0</v>
      </c>
    </row>
    <row r="78" spans="1:18" x14ac:dyDescent="0.25">
      <c r="A78" s="138" t="s">
        <v>5</v>
      </c>
      <c r="B78" s="139"/>
      <c r="C78" s="140"/>
      <c r="D78" s="94">
        <f>SUM(D59:D77)</f>
        <v>0</v>
      </c>
      <c r="E78" s="94">
        <f>SUM(E59:E77)</f>
        <v>0</v>
      </c>
      <c r="F78" s="94">
        <f>SUM(F59:F77)</f>
        <v>0</v>
      </c>
      <c r="G78" s="95">
        <f>SUM(G59:G77)</f>
        <v>0</v>
      </c>
      <c r="H78" s="95">
        <f>SUM(H59:H77)</f>
        <v>0</v>
      </c>
    </row>
    <row r="79" spans="1:18" x14ac:dyDescent="0.25">
      <c r="A79" s="157" t="s">
        <v>133</v>
      </c>
      <c r="B79" s="157"/>
      <c r="C79" s="157"/>
      <c r="D79" s="157"/>
      <c r="E79" s="157"/>
      <c r="F79" s="157"/>
      <c r="G79" s="157"/>
      <c r="H79" s="157"/>
    </row>
    <row r="80" spans="1:18" x14ac:dyDescent="0.25">
      <c r="A80" s="143" t="s">
        <v>132</v>
      </c>
      <c r="B80" s="103"/>
      <c r="C80" s="103"/>
      <c r="D80" s="98"/>
      <c r="E80" s="98"/>
      <c r="F80" s="98"/>
      <c r="G80" s="98"/>
      <c r="H80" s="34">
        <f>SUM(D80:G80)</f>
        <v>0</v>
      </c>
    </row>
    <row r="81" spans="1:8" x14ac:dyDescent="0.25">
      <c r="A81" s="144"/>
      <c r="B81" s="103"/>
      <c r="C81" s="103"/>
      <c r="D81" s="98"/>
      <c r="E81" s="98"/>
      <c r="F81" s="98"/>
      <c r="G81" s="98"/>
      <c r="H81" s="34">
        <f>SUM(D81:G81)</f>
        <v>0</v>
      </c>
    </row>
    <row r="82" spans="1:8" x14ac:dyDescent="0.25">
      <c r="A82" s="138" t="s">
        <v>5</v>
      </c>
      <c r="B82" s="139"/>
      <c r="C82" s="140"/>
      <c r="D82" s="94">
        <f>SUM(D63:D81)</f>
        <v>0</v>
      </c>
      <c r="E82" s="94">
        <f>SUM(E63:E81)</f>
        <v>0</v>
      </c>
      <c r="F82" s="94">
        <f>SUM(F63:F81)</f>
        <v>0</v>
      </c>
      <c r="G82" s="95">
        <f>SUM(G63:G81)</f>
        <v>0</v>
      </c>
      <c r="H82" s="95">
        <f>SUM(H63:H81)</f>
        <v>0</v>
      </c>
    </row>
    <row r="83" spans="1:8" x14ac:dyDescent="0.25">
      <c r="A83" s="158" t="s">
        <v>135</v>
      </c>
      <c r="B83" s="158"/>
      <c r="C83" s="158"/>
      <c r="D83" s="158"/>
      <c r="E83" s="158"/>
      <c r="F83" s="158"/>
      <c r="G83" s="158"/>
      <c r="H83" s="158"/>
    </row>
    <row r="84" spans="1:8" x14ac:dyDescent="0.25">
      <c r="A84" s="141"/>
      <c r="B84" s="71"/>
      <c r="C84" s="71"/>
      <c r="D84" s="72"/>
      <c r="E84" s="72"/>
      <c r="F84" s="98"/>
      <c r="G84" s="98"/>
      <c r="H84" s="34">
        <f t="shared" ref="H84:H97" si="5">SUM(D84:G84)</f>
        <v>0</v>
      </c>
    </row>
    <row r="85" spans="1:8" x14ac:dyDescent="0.25">
      <c r="A85" s="142"/>
      <c r="B85" s="103"/>
      <c r="C85" s="103"/>
      <c r="D85" s="98"/>
      <c r="E85" s="98"/>
      <c r="F85" s="98"/>
      <c r="G85" s="98"/>
      <c r="H85" s="34">
        <f t="shared" si="5"/>
        <v>0</v>
      </c>
    </row>
    <row r="86" spans="1:8" x14ac:dyDescent="0.25">
      <c r="A86" s="142"/>
      <c r="B86" s="103"/>
      <c r="C86" s="103"/>
      <c r="D86" s="98"/>
      <c r="E86" s="98"/>
      <c r="F86" s="98"/>
      <c r="G86" s="98"/>
      <c r="H86" s="34">
        <f t="shared" si="5"/>
        <v>0</v>
      </c>
    </row>
    <row r="87" spans="1:8" x14ac:dyDescent="0.25">
      <c r="A87" s="142"/>
      <c r="B87" s="103"/>
      <c r="C87" s="103"/>
      <c r="D87" s="98"/>
      <c r="E87" s="98"/>
      <c r="F87" s="98"/>
      <c r="G87" s="98"/>
      <c r="H87" s="34">
        <f t="shared" si="5"/>
        <v>0</v>
      </c>
    </row>
    <row r="88" spans="1:8" x14ac:dyDescent="0.25">
      <c r="A88" s="142"/>
      <c r="B88" s="103"/>
      <c r="C88" s="103"/>
      <c r="D88" s="98"/>
      <c r="E88" s="98"/>
      <c r="F88" s="98"/>
      <c r="G88" s="98"/>
      <c r="H88" s="34">
        <f t="shared" si="5"/>
        <v>0</v>
      </c>
    </row>
    <row r="89" spans="1:8" x14ac:dyDescent="0.25">
      <c r="A89" s="142"/>
      <c r="B89" s="103"/>
      <c r="C89" s="103"/>
      <c r="D89" s="98"/>
      <c r="E89" s="98"/>
      <c r="F89" s="98"/>
      <c r="G89" s="98"/>
      <c r="H89" s="34">
        <f t="shared" si="5"/>
        <v>0</v>
      </c>
    </row>
    <row r="90" spans="1:8" x14ac:dyDescent="0.25">
      <c r="A90" s="142"/>
      <c r="B90" s="103"/>
      <c r="C90" s="103"/>
      <c r="D90" s="98"/>
      <c r="E90" s="98"/>
      <c r="F90" s="98"/>
      <c r="G90" s="98"/>
      <c r="H90" s="34">
        <f t="shared" si="5"/>
        <v>0</v>
      </c>
    </row>
    <row r="91" spans="1:8" x14ac:dyDescent="0.25">
      <c r="A91" s="142"/>
      <c r="B91" s="71"/>
      <c r="C91" s="71"/>
      <c r="D91" s="72"/>
      <c r="E91" s="72"/>
      <c r="F91" s="98"/>
      <c r="G91" s="98"/>
      <c r="H91" s="34">
        <f t="shared" si="5"/>
        <v>0</v>
      </c>
    </row>
    <row r="92" spans="1:8" x14ac:dyDescent="0.25">
      <c r="A92" s="142"/>
      <c r="B92" s="71"/>
      <c r="C92" s="71"/>
      <c r="D92" s="72"/>
      <c r="E92" s="72"/>
      <c r="F92" s="98"/>
      <c r="G92" s="98"/>
      <c r="H92" s="34">
        <f t="shared" si="5"/>
        <v>0</v>
      </c>
    </row>
    <row r="93" spans="1:8" x14ac:dyDescent="0.25">
      <c r="A93" s="142"/>
      <c r="B93" s="103"/>
      <c r="C93" s="103"/>
      <c r="D93" s="98"/>
      <c r="E93" s="98"/>
      <c r="F93" s="98"/>
      <c r="G93" s="98"/>
      <c r="H93" s="34">
        <f t="shared" si="5"/>
        <v>0</v>
      </c>
    </row>
    <row r="94" spans="1:8" x14ac:dyDescent="0.25">
      <c r="A94" s="142"/>
      <c r="B94" s="103"/>
      <c r="C94" s="103"/>
      <c r="D94" s="98"/>
      <c r="E94" s="98"/>
      <c r="F94" s="98"/>
      <c r="G94" s="98"/>
      <c r="H94" s="34">
        <f t="shared" si="5"/>
        <v>0</v>
      </c>
    </row>
    <row r="95" spans="1:8" ht="15" customHeight="1" x14ac:dyDescent="0.25">
      <c r="A95" s="142"/>
      <c r="B95" s="103"/>
      <c r="C95" s="103"/>
      <c r="D95" s="98"/>
      <c r="E95" s="98"/>
      <c r="F95" s="98"/>
      <c r="G95" s="98"/>
      <c r="H95" s="34">
        <f t="shared" si="5"/>
        <v>0</v>
      </c>
    </row>
    <row r="96" spans="1:8" x14ac:dyDescent="0.25">
      <c r="A96" s="142"/>
      <c r="B96" s="103"/>
      <c r="C96" s="103"/>
      <c r="D96" s="98"/>
      <c r="E96" s="98"/>
      <c r="F96" s="98"/>
      <c r="G96" s="98"/>
      <c r="H96" s="34">
        <f t="shared" si="5"/>
        <v>0</v>
      </c>
    </row>
    <row r="97" spans="1:17" x14ac:dyDescent="0.25">
      <c r="A97" s="142"/>
      <c r="B97" s="103"/>
      <c r="C97" s="103"/>
      <c r="D97" s="98"/>
      <c r="E97" s="98"/>
      <c r="F97" s="98"/>
      <c r="G97" s="98"/>
      <c r="H97" s="34">
        <f t="shared" si="5"/>
        <v>0</v>
      </c>
    </row>
    <row r="98" spans="1:17" x14ac:dyDescent="0.25">
      <c r="A98" s="138" t="s">
        <v>5</v>
      </c>
      <c r="B98" s="139"/>
      <c r="C98" s="140"/>
      <c r="D98" s="95">
        <f>SUM(D79:D97)</f>
        <v>0</v>
      </c>
      <c r="E98" s="95">
        <f>SUM(E79:E97)</f>
        <v>0</v>
      </c>
      <c r="F98" s="95">
        <f>SUM(F79:F97)</f>
        <v>0</v>
      </c>
      <c r="G98" s="95">
        <f>SUM(G79:G97)</f>
        <v>0</v>
      </c>
      <c r="H98" s="95">
        <f>SUM(H79:H97)</f>
        <v>0</v>
      </c>
    </row>
    <row r="99" spans="1:17" x14ac:dyDescent="0.25">
      <c r="D99" s="43"/>
      <c r="E99" s="43"/>
      <c r="F99" s="43"/>
      <c r="G99" s="43"/>
      <c r="H99" s="43"/>
      <c r="O99" s="45"/>
      <c r="P99" s="45"/>
      <c r="Q99" s="45"/>
    </row>
    <row r="100" spans="1:17" x14ac:dyDescent="0.25">
      <c r="A100" s="159" t="s">
        <v>59</v>
      </c>
      <c r="B100" s="159"/>
      <c r="C100" s="159"/>
      <c r="D100" s="117">
        <f>SUM(D30,D43,D55,D65,D73,D78,D82,D98)</f>
        <v>0</v>
      </c>
      <c r="E100" s="117">
        <f>SUM(E30,E43,E55,E65,E73,E78,E82,E98)</f>
        <v>0</v>
      </c>
      <c r="F100" s="117">
        <f>SUM(F30,F43,F55,F65,F73,F78,F82,F98)</f>
        <v>0</v>
      </c>
      <c r="G100" s="117">
        <f>SUM(G30,G43,G55,G65,G73,G78,G82,G98)</f>
        <v>0</v>
      </c>
      <c r="H100" s="117">
        <f>SUM(H30,H43,H55,H65,H73,H78,H82,H98)</f>
        <v>0</v>
      </c>
    </row>
    <row r="101" spans="1:17" x14ac:dyDescent="0.25">
      <c r="A101" s="1"/>
      <c r="D101" s="46"/>
      <c r="E101" s="46"/>
      <c r="F101" s="46"/>
    </row>
    <row r="102" spans="1:17" ht="15" customHeight="1" x14ac:dyDescent="0.25"/>
    <row r="124" spans="8:10" ht="15" customHeight="1" x14ac:dyDescent="0.25">
      <c r="H124" s="2"/>
      <c r="I124" s="2"/>
      <c r="J124" s="7"/>
    </row>
  </sheetData>
  <mergeCells count="26">
    <mergeCell ref="A31:H31"/>
    <mergeCell ref="A44:H44"/>
    <mergeCell ref="A56:H56"/>
    <mergeCell ref="A66:H66"/>
    <mergeCell ref="A74:H74"/>
    <mergeCell ref="A79:H79"/>
    <mergeCell ref="A83:H83"/>
    <mergeCell ref="A98:C98"/>
    <mergeCell ref="A82:C82"/>
    <mergeCell ref="A100:C100"/>
    <mergeCell ref="A1:G1"/>
    <mergeCell ref="A75:A77"/>
    <mergeCell ref="A78:C78"/>
    <mergeCell ref="A84:A97"/>
    <mergeCell ref="A80:A81"/>
    <mergeCell ref="A73:C73"/>
    <mergeCell ref="A11:A29"/>
    <mergeCell ref="A30:C30"/>
    <mergeCell ref="A32:A42"/>
    <mergeCell ref="A45:A54"/>
    <mergeCell ref="A57:A64"/>
    <mergeCell ref="A67:A72"/>
    <mergeCell ref="A43:C43"/>
    <mergeCell ref="A55:C55"/>
    <mergeCell ref="A65:C65"/>
    <mergeCell ref="A10:H10"/>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7DE6-9CC1-4DC6-B93F-D54686B626B3}">
  <dimension ref="A1:L23"/>
  <sheetViews>
    <sheetView workbookViewId="0">
      <selection activeCell="D23" sqref="D23"/>
    </sheetView>
  </sheetViews>
  <sheetFormatPr defaultRowHeight="15" x14ac:dyDescent="0.25"/>
  <cols>
    <col min="1" max="1" width="53.140625" customWidth="1"/>
    <col min="2" max="2" width="35.5703125" customWidth="1"/>
    <col min="3" max="3" width="30.7109375" customWidth="1"/>
    <col min="4" max="4" width="12.5703125" customWidth="1"/>
    <col min="5" max="6" width="17.5703125" customWidth="1"/>
    <col min="7" max="7" width="16.140625" customWidth="1"/>
    <col min="8" max="8" width="17.7109375" customWidth="1"/>
    <col min="11" max="11" width="34.5703125" customWidth="1"/>
  </cols>
  <sheetData>
    <row r="1" spans="1:12" ht="26.25" customHeight="1" x14ac:dyDescent="0.4">
      <c r="A1" s="160" t="s">
        <v>143</v>
      </c>
      <c r="B1" s="161"/>
      <c r="C1" s="161"/>
      <c r="D1" s="161"/>
      <c r="E1" s="161"/>
      <c r="F1" s="161"/>
      <c r="G1" s="161"/>
    </row>
    <row r="2" spans="1:12" ht="6.75" customHeight="1" x14ac:dyDescent="0.4">
      <c r="A2" s="132"/>
      <c r="B2" s="133"/>
      <c r="C2" s="133"/>
      <c r="D2" s="133"/>
      <c r="E2" s="133"/>
      <c r="F2" s="133"/>
      <c r="G2" s="133"/>
    </row>
    <row r="3" spans="1:12" ht="15.75" x14ac:dyDescent="0.25">
      <c r="A3" s="166" t="s">
        <v>82</v>
      </c>
      <c r="B3" s="167"/>
      <c r="C3" s="167"/>
      <c r="D3" s="167"/>
      <c r="E3" s="167"/>
      <c r="F3" s="167"/>
      <c r="G3" s="167"/>
      <c r="H3" s="167"/>
      <c r="I3" s="167"/>
      <c r="J3" s="167"/>
      <c r="K3" s="167"/>
    </row>
    <row r="4" spans="1:12" ht="30" x14ac:dyDescent="0.25">
      <c r="A4" s="121" t="s">
        <v>25</v>
      </c>
      <c r="B4" s="121" t="s">
        <v>26</v>
      </c>
      <c r="C4" s="121" t="s">
        <v>27</v>
      </c>
      <c r="D4" s="121" t="s">
        <v>28</v>
      </c>
      <c r="E4" s="121" t="s">
        <v>29</v>
      </c>
      <c r="F4" s="121" t="s">
        <v>30</v>
      </c>
      <c r="G4" s="122" t="s">
        <v>48</v>
      </c>
      <c r="H4" s="121" t="s">
        <v>31</v>
      </c>
      <c r="I4" s="168" t="s">
        <v>32</v>
      </c>
      <c r="J4" s="169"/>
      <c r="K4" s="170"/>
    </row>
    <row r="5" spans="1:12" x14ac:dyDescent="0.25">
      <c r="A5" s="103"/>
      <c r="B5" s="103"/>
      <c r="C5" s="103"/>
      <c r="D5" s="104"/>
      <c r="E5" s="105"/>
      <c r="F5" s="105"/>
      <c r="G5" s="98"/>
      <c r="H5" s="98"/>
      <c r="I5" s="163"/>
      <c r="J5" s="164"/>
      <c r="K5" s="165"/>
    </row>
    <row r="6" spans="1:12" x14ac:dyDescent="0.25">
      <c r="A6" s="103"/>
      <c r="B6" s="103"/>
      <c r="C6" s="103"/>
      <c r="D6" s="104"/>
      <c r="E6" s="105"/>
      <c r="F6" s="105"/>
      <c r="G6" s="98"/>
      <c r="H6" s="98"/>
      <c r="I6" s="163"/>
      <c r="J6" s="164"/>
      <c r="K6" s="165"/>
      <c r="L6" s="106"/>
    </row>
    <row r="7" spans="1:12" x14ac:dyDescent="0.25">
      <c r="A7" s="103"/>
      <c r="B7" s="103"/>
      <c r="C7" s="103"/>
      <c r="D7" s="104"/>
      <c r="E7" s="105"/>
      <c r="F7" s="105"/>
      <c r="G7" s="98"/>
      <c r="H7" s="98"/>
      <c r="I7" s="163"/>
      <c r="J7" s="164"/>
      <c r="K7" s="165"/>
    </row>
    <row r="8" spans="1:12" x14ac:dyDescent="0.25">
      <c r="A8" s="103"/>
      <c r="B8" s="103"/>
      <c r="C8" s="103"/>
      <c r="D8" s="104"/>
      <c r="E8" s="105"/>
      <c r="F8" s="105"/>
      <c r="G8" s="98"/>
      <c r="H8" s="98"/>
      <c r="I8" s="163"/>
      <c r="J8" s="164"/>
      <c r="K8" s="165"/>
    </row>
    <row r="9" spans="1:12" x14ac:dyDescent="0.25">
      <c r="A9" s="103"/>
      <c r="B9" s="103"/>
      <c r="C9" s="103"/>
      <c r="D9" s="104"/>
      <c r="E9" s="105"/>
      <c r="F9" s="105"/>
      <c r="G9" s="98"/>
      <c r="H9" s="98"/>
      <c r="I9" s="163"/>
      <c r="J9" s="164"/>
      <c r="K9" s="165"/>
    </row>
    <row r="10" spans="1:12" x14ac:dyDescent="0.25">
      <c r="A10" s="103"/>
      <c r="B10" s="103"/>
      <c r="C10" s="103"/>
      <c r="D10" s="104"/>
      <c r="E10" s="105"/>
      <c r="F10" s="105"/>
      <c r="G10" s="98"/>
      <c r="H10" s="98"/>
      <c r="I10" s="163"/>
      <c r="J10" s="164"/>
      <c r="K10" s="165"/>
    </row>
    <row r="11" spans="1:12" x14ac:dyDescent="0.25">
      <c r="A11" s="103"/>
      <c r="B11" s="103"/>
      <c r="C11" s="103"/>
      <c r="D11" s="104"/>
      <c r="E11" s="105"/>
      <c r="F11" s="105"/>
      <c r="G11" s="98"/>
      <c r="H11" s="98"/>
      <c r="I11" s="163"/>
      <c r="J11" s="164"/>
      <c r="K11" s="165"/>
    </row>
    <row r="12" spans="1:12" x14ac:dyDescent="0.25">
      <c r="A12" s="103"/>
      <c r="B12" s="103"/>
      <c r="C12" s="103"/>
      <c r="D12" s="104"/>
      <c r="E12" s="105"/>
      <c r="F12" s="105"/>
      <c r="G12" s="98"/>
      <c r="H12" s="98"/>
      <c r="I12" s="163"/>
      <c r="J12" s="164"/>
      <c r="K12" s="165"/>
    </row>
    <row r="13" spans="1:12" x14ac:dyDescent="0.25">
      <c r="A13" s="103"/>
      <c r="B13" s="103"/>
      <c r="C13" s="103"/>
      <c r="D13" s="104"/>
      <c r="E13" s="105"/>
      <c r="F13" s="105"/>
      <c r="G13" s="98"/>
      <c r="H13" s="98"/>
      <c r="I13" s="163"/>
      <c r="J13" s="164"/>
      <c r="K13" s="165"/>
    </row>
    <row r="14" spans="1:12" x14ac:dyDescent="0.25">
      <c r="A14" s="103"/>
      <c r="B14" s="103"/>
      <c r="C14" s="103"/>
      <c r="D14" s="104"/>
      <c r="E14" s="105"/>
      <c r="F14" s="105"/>
      <c r="G14" s="98"/>
      <c r="H14" s="98"/>
      <c r="I14" s="163"/>
      <c r="J14" s="164"/>
      <c r="K14" s="165"/>
    </row>
    <row r="15" spans="1:12" x14ac:dyDescent="0.25">
      <c r="A15" s="103"/>
      <c r="B15" s="103"/>
      <c r="C15" s="103"/>
      <c r="D15" s="104"/>
      <c r="E15" s="105"/>
      <c r="F15" s="105"/>
      <c r="G15" s="98"/>
      <c r="H15" s="98"/>
      <c r="I15" s="163"/>
      <c r="J15" s="164"/>
      <c r="K15" s="165"/>
    </row>
    <row r="16" spans="1:12" x14ac:dyDescent="0.25">
      <c r="A16" s="103"/>
      <c r="B16" s="103"/>
      <c r="C16" s="103"/>
      <c r="D16" s="104"/>
      <c r="E16" s="105"/>
      <c r="F16" s="105"/>
      <c r="G16" s="98"/>
      <c r="H16" s="98"/>
      <c r="I16" s="163"/>
      <c r="J16" s="164"/>
      <c r="K16" s="165"/>
    </row>
    <row r="17" spans="1:11" x14ac:dyDescent="0.25">
      <c r="A17" s="103"/>
      <c r="B17" s="103"/>
      <c r="C17" s="103"/>
      <c r="D17" s="104"/>
      <c r="E17" s="105"/>
      <c r="F17" s="105"/>
      <c r="G17" s="98"/>
      <c r="H17" s="98"/>
      <c r="I17" s="163"/>
      <c r="J17" s="164"/>
      <c r="K17" s="165"/>
    </row>
    <row r="18" spans="1:11" x14ac:dyDescent="0.25">
      <c r="A18" s="103"/>
      <c r="B18" s="103"/>
      <c r="C18" s="103"/>
      <c r="D18" s="104"/>
      <c r="E18" s="105"/>
      <c r="F18" s="105"/>
      <c r="G18" s="98"/>
      <c r="H18" s="98"/>
      <c r="I18" s="163"/>
      <c r="J18" s="164"/>
      <c r="K18" s="165"/>
    </row>
    <row r="19" spans="1:11" x14ac:dyDescent="0.25">
      <c r="A19" s="103"/>
      <c r="B19" s="103"/>
      <c r="C19" s="103"/>
      <c r="D19" s="104"/>
      <c r="E19" s="105"/>
      <c r="F19" s="105"/>
      <c r="G19" s="98"/>
      <c r="H19" s="98"/>
      <c r="I19" s="163"/>
      <c r="J19" s="164"/>
      <c r="K19" s="165"/>
    </row>
    <row r="20" spans="1:11" x14ac:dyDescent="0.25">
      <c r="A20" s="103"/>
      <c r="B20" s="103"/>
      <c r="C20" s="103"/>
      <c r="D20" s="104"/>
      <c r="E20" s="105"/>
      <c r="F20" s="105"/>
      <c r="G20" s="98"/>
      <c r="H20" s="98"/>
      <c r="I20" s="163"/>
      <c r="J20" s="164"/>
      <c r="K20" s="165"/>
    </row>
    <row r="21" spans="1:11" x14ac:dyDescent="0.25">
      <c r="A21" s="103"/>
      <c r="B21" s="103"/>
      <c r="C21" s="103"/>
      <c r="D21" s="104"/>
      <c r="E21" s="105"/>
      <c r="F21" s="105"/>
      <c r="G21" s="98"/>
      <c r="H21" s="98"/>
      <c r="I21" s="163"/>
      <c r="J21" s="164"/>
      <c r="K21" s="165"/>
    </row>
    <row r="22" spans="1:11" s="1" customFormat="1" x14ac:dyDescent="0.25">
      <c r="A22" s="103"/>
      <c r="B22" s="103"/>
      <c r="C22" s="103"/>
      <c r="D22" s="104"/>
      <c r="E22" s="105"/>
      <c r="F22" s="105"/>
      <c r="G22" s="98"/>
      <c r="H22" s="98"/>
      <c r="I22" s="163"/>
      <c r="J22" s="164"/>
      <c r="K22" s="165"/>
    </row>
    <row r="23" spans="1:11" x14ac:dyDescent="0.25">
      <c r="A23" s="162" t="s">
        <v>5</v>
      </c>
      <c r="B23" s="162"/>
      <c r="C23" s="162"/>
      <c r="D23" s="96">
        <f>SUM(D5:D22)</f>
        <v>0</v>
      </c>
      <c r="E23" s="1"/>
      <c r="F23" s="1"/>
      <c r="G23" s="95">
        <f>SUM(G5:G22)</f>
        <v>0</v>
      </c>
      <c r="H23" s="95">
        <f>SUM(H5:H22)</f>
        <v>0</v>
      </c>
      <c r="I23" s="1"/>
      <c r="J23" s="1"/>
      <c r="K23" s="1"/>
    </row>
  </sheetData>
  <mergeCells count="22">
    <mergeCell ref="I12:K12"/>
    <mergeCell ref="I5:K5"/>
    <mergeCell ref="I6:K6"/>
    <mergeCell ref="I7:K7"/>
    <mergeCell ref="I8:K8"/>
    <mergeCell ref="I9:K9"/>
    <mergeCell ref="A1:G1"/>
    <mergeCell ref="A23:C23"/>
    <mergeCell ref="I13:K13"/>
    <mergeCell ref="I14:K14"/>
    <mergeCell ref="I15:K15"/>
    <mergeCell ref="I16:K16"/>
    <mergeCell ref="I17:K17"/>
    <mergeCell ref="I22:K22"/>
    <mergeCell ref="I18:K18"/>
    <mergeCell ref="I19:K19"/>
    <mergeCell ref="I20:K20"/>
    <mergeCell ref="A3:K3"/>
    <mergeCell ref="I4:K4"/>
    <mergeCell ref="I21:K21"/>
    <mergeCell ref="I10:K10"/>
    <mergeCell ref="I11:K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A786-C2CA-4A3B-ACC0-5B65260C103A}">
  <dimension ref="A1:L17"/>
  <sheetViews>
    <sheetView workbookViewId="0">
      <selection activeCell="A2" sqref="A2:XFD2"/>
    </sheetView>
  </sheetViews>
  <sheetFormatPr defaultRowHeight="15" x14ac:dyDescent="0.25"/>
  <cols>
    <col min="1" max="1" width="47.7109375" customWidth="1"/>
    <col min="2" max="2" width="28.42578125" customWidth="1"/>
    <col min="3" max="3" width="17.5703125" customWidth="1"/>
    <col min="4" max="4" width="16.5703125" customWidth="1"/>
    <col min="5" max="6" width="11.5703125" customWidth="1"/>
    <col min="7" max="8" width="14.5703125" customWidth="1"/>
    <col min="9" max="9" width="12" customWidth="1"/>
    <col min="10" max="10" width="13.140625" customWidth="1"/>
    <col min="11" max="11" width="7.42578125" bestFit="1" customWidth="1"/>
    <col min="12" max="12" width="43.85546875" customWidth="1"/>
  </cols>
  <sheetData>
    <row r="1" spans="1:12" ht="26.25" customHeight="1" x14ac:dyDescent="0.4">
      <c r="A1" s="160" t="s">
        <v>143</v>
      </c>
      <c r="B1" s="161"/>
      <c r="C1" s="161"/>
      <c r="D1" s="161"/>
      <c r="E1" s="161"/>
      <c r="F1" s="161"/>
      <c r="G1" s="161"/>
    </row>
    <row r="2" spans="1:12" ht="8.25" customHeight="1" x14ac:dyDescent="0.4">
      <c r="A2" s="132"/>
      <c r="B2" s="133"/>
      <c r="C2" s="133"/>
      <c r="D2" s="133"/>
      <c r="E2" s="133"/>
      <c r="F2" s="133"/>
      <c r="G2" s="133"/>
    </row>
    <row r="3" spans="1:12" s="13" customFormat="1" ht="15.75" x14ac:dyDescent="0.25">
      <c r="A3" s="166" t="s">
        <v>141</v>
      </c>
      <c r="B3" s="167"/>
      <c r="C3" s="167"/>
      <c r="D3" s="167"/>
      <c r="E3" s="167"/>
      <c r="F3" s="167"/>
      <c r="G3" s="167"/>
      <c r="H3" s="167"/>
      <c r="I3" s="167"/>
      <c r="J3" s="167"/>
      <c r="K3" s="167"/>
      <c r="L3" s="167"/>
    </row>
    <row r="4" spans="1:12" ht="30" x14ac:dyDescent="0.25">
      <c r="A4" s="123" t="s">
        <v>17</v>
      </c>
      <c r="B4" s="123" t="s">
        <v>33</v>
      </c>
      <c r="C4" s="124" t="s">
        <v>34</v>
      </c>
      <c r="D4" s="124" t="s">
        <v>35</v>
      </c>
      <c r="E4" s="124" t="s">
        <v>36</v>
      </c>
      <c r="F4" s="125" t="s">
        <v>37</v>
      </c>
      <c r="G4" s="124" t="s">
        <v>38</v>
      </c>
      <c r="H4" s="124" t="s">
        <v>39</v>
      </c>
      <c r="I4" s="125" t="s">
        <v>40</v>
      </c>
      <c r="J4" s="124" t="s">
        <v>41</v>
      </c>
      <c r="K4" s="125" t="s">
        <v>7</v>
      </c>
      <c r="L4" s="123" t="s">
        <v>49</v>
      </c>
    </row>
    <row r="5" spans="1:12" x14ac:dyDescent="0.25">
      <c r="A5" s="109"/>
      <c r="B5" s="110" t="s">
        <v>42</v>
      </c>
      <c r="C5" s="111" t="s">
        <v>43</v>
      </c>
      <c r="D5" s="111" t="s">
        <v>53</v>
      </c>
      <c r="E5" s="112">
        <v>45481</v>
      </c>
      <c r="F5" s="112">
        <v>45481</v>
      </c>
      <c r="G5" s="113">
        <v>250</v>
      </c>
      <c r="H5" s="113">
        <v>600</v>
      </c>
      <c r="I5" s="111">
        <v>4</v>
      </c>
      <c r="J5" s="111">
        <v>3</v>
      </c>
      <c r="K5" s="113">
        <f>G5+H5</f>
        <v>850</v>
      </c>
      <c r="L5" s="110"/>
    </row>
    <row r="6" spans="1:12" x14ac:dyDescent="0.25">
      <c r="A6" s="107"/>
      <c r="B6" s="73"/>
      <c r="C6" s="74"/>
      <c r="D6" s="75"/>
      <c r="E6" s="76"/>
      <c r="F6" s="77"/>
      <c r="G6" s="78"/>
      <c r="H6" s="79"/>
      <c r="I6" s="80"/>
      <c r="J6" s="80"/>
      <c r="K6" s="78"/>
      <c r="L6" s="81"/>
    </row>
    <row r="7" spans="1:12" x14ac:dyDescent="0.25">
      <c r="A7" s="107"/>
      <c r="B7" s="73"/>
      <c r="C7" s="74"/>
      <c r="D7" s="75"/>
      <c r="E7" s="76"/>
      <c r="F7" s="77"/>
      <c r="G7" s="78"/>
      <c r="H7" s="79"/>
      <c r="I7" s="80"/>
      <c r="J7" s="80"/>
      <c r="K7" s="78"/>
      <c r="L7" s="81"/>
    </row>
    <row r="8" spans="1:12" x14ac:dyDescent="0.25">
      <c r="A8" s="107"/>
      <c r="B8" s="73"/>
      <c r="C8" s="74"/>
      <c r="D8" s="75"/>
      <c r="E8" s="76"/>
      <c r="F8" s="77"/>
      <c r="G8" s="78"/>
      <c r="H8" s="79"/>
      <c r="I8" s="80"/>
      <c r="J8" s="80"/>
      <c r="K8" s="78"/>
      <c r="L8" s="81"/>
    </row>
    <row r="9" spans="1:12" x14ac:dyDescent="0.25">
      <c r="A9" s="107"/>
      <c r="B9" s="73"/>
      <c r="C9" s="74"/>
      <c r="D9" s="75"/>
      <c r="E9" s="76"/>
      <c r="F9" s="77"/>
      <c r="G9" s="78"/>
      <c r="H9" s="79"/>
      <c r="I9" s="80"/>
      <c r="J9" s="80"/>
      <c r="K9" s="78"/>
      <c r="L9" s="81"/>
    </row>
    <row r="10" spans="1:12" ht="15" customHeight="1" x14ac:dyDescent="0.25">
      <c r="A10" s="107"/>
      <c r="B10" s="73"/>
      <c r="C10" s="74"/>
      <c r="D10" s="75"/>
      <c r="E10" s="76"/>
      <c r="F10" s="77"/>
      <c r="G10" s="78"/>
      <c r="H10" s="79"/>
      <c r="I10" s="80"/>
      <c r="J10" s="80"/>
      <c r="K10" s="78"/>
      <c r="L10" s="81"/>
    </row>
    <row r="11" spans="1:12" x14ac:dyDescent="0.25">
      <c r="A11" s="107"/>
      <c r="B11" s="73"/>
      <c r="C11" s="74"/>
      <c r="D11" s="75"/>
      <c r="E11" s="76"/>
      <c r="F11" s="77"/>
      <c r="G11" s="78"/>
      <c r="H11" s="79"/>
      <c r="I11" s="80"/>
      <c r="J11" s="80"/>
      <c r="K11" s="78"/>
      <c r="L11" s="81"/>
    </row>
    <row r="12" spans="1:12" x14ac:dyDescent="0.25">
      <c r="A12" s="107"/>
      <c r="B12" s="73"/>
      <c r="C12" s="74"/>
      <c r="D12" s="75"/>
      <c r="E12" s="76"/>
      <c r="F12" s="77"/>
      <c r="G12" s="78"/>
      <c r="H12" s="79"/>
      <c r="I12" s="80"/>
      <c r="J12" s="80"/>
      <c r="K12" s="78"/>
      <c r="L12" s="81"/>
    </row>
    <row r="13" spans="1:12" x14ac:dyDescent="0.25">
      <c r="A13" s="107"/>
      <c r="B13" s="73"/>
      <c r="C13" s="74"/>
      <c r="D13" s="75"/>
      <c r="E13" s="76"/>
      <c r="F13" s="77"/>
      <c r="G13" s="78"/>
      <c r="H13" s="79"/>
      <c r="I13" s="80"/>
      <c r="J13" s="80"/>
      <c r="K13" s="78"/>
      <c r="L13" s="81"/>
    </row>
    <row r="14" spans="1:12" x14ac:dyDescent="0.25">
      <c r="A14" s="107"/>
      <c r="B14" s="73"/>
      <c r="C14" s="74"/>
      <c r="D14" s="75"/>
      <c r="E14" s="76"/>
      <c r="F14" s="77"/>
      <c r="G14" s="78"/>
      <c r="H14" s="79"/>
      <c r="I14" s="80"/>
      <c r="J14" s="80"/>
      <c r="K14" s="78"/>
      <c r="L14" s="81"/>
    </row>
    <row r="15" spans="1:12" x14ac:dyDescent="0.25">
      <c r="A15" s="107"/>
      <c r="B15" s="73"/>
      <c r="C15" s="74"/>
      <c r="D15" s="75"/>
      <c r="E15" s="76"/>
      <c r="F15" s="77"/>
      <c r="G15" s="78"/>
      <c r="H15" s="79"/>
      <c r="I15" s="80"/>
      <c r="J15" s="80"/>
      <c r="K15" s="78"/>
      <c r="L15" s="81"/>
    </row>
    <row r="16" spans="1:12" x14ac:dyDescent="0.25">
      <c r="A16" s="108"/>
      <c r="B16" s="73"/>
      <c r="C16" s="74"/>
      <c r="D16" s="75"/>
      <c r="E16" s="76"/>
      <c r="F16" s="77"/>
      <c r="G16" s="78"/>
      <c r="H16" s="79"/>
      <c r="I16" s="80"/>
      <c r="J16" s="80"/>
      <c r="K16" s="78"/>
      <c r="L16" s="81"/>
    </row>
    <row r="17" spans="1:11" x14ac:dyDescent="0.25">
      <c r="A17" s="171" t="s">
        <v>5</v>
      </c>
      <c r="B17" s="171"/>
      <c r="C17" s="171"/>
      <c r="D17" s="171"/>
      <c r="E17" s="171"/>
      <c r="F17" s="171"/>
      <c r="G17" s="95">
        <f>SUM(G6:G16)</f>
        <v>0</v>
      </c>
      <c r="H17" s="95">
        <f>SUM(H6:H16)</f>
        <v>0</v>
      </c>
      <c r="K17" s="95">
        <f>SUM(K6:K16)</f>
        <v>0</v>
      </c>
    </row>
  </sheetData>
  <mergeCells count="3">
    <mergeCell ref="A3:L3"/>
    <mergeCell ref="A17:F17"/>
    <mergeCell ref="A1:G1"/>
  </mergeCells>
  <pageMargins left="0.7" right="0.7" top="0.75" bottom="0.75" header="0.3" footer="0.3"/>
  <ignoredErrors>
    <ignoredError sqref="G17:H1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9BE68-7EAA-41D5-99B3-06806251AD49}">
  <dimension ref="A1:T144"/>
  <sheetViews>
    <sheetView zoomScale="70" zoomScaleNormal="70" workbookViewId="0">
      <selection activeCell="A2" sqref="A2:XFD2"/>
    </sheetView>
  </sheetViews>
  <sheetFormatPr defaultRowHeight="15" x14ac:dyDescent="0.25"/>
  <cols>
    <col min="1" max="1" width="52.42578125" customWidth="1"/>
    <col min="2" max="2" width="27.28515625" customWidth="1"/>
    <col min="3" max="3" width="41" customWidth="1"/>
    <col min="4" max="4" width="15.42578125" style="12" bestFit="1" customWidth="1"/>
    <col min="5" max="5" width="13.5703125" style="12" bestFit="1" customWidth="1"/>
    <col min="6" max="6" width="15.85546875" style="12" bestFit="1" customWidth="1"/>
    <col min="7" max="7" width="16.140625" customWidth="1"/>
    <col min="8" max="8" width="19.7109375" bestFit="1" customWidth="1"/>
    <col min="9" max="9" width="18.5703125" bestFit="1" customWidth="1"/>
    <col min="10" max="10" width="20.7109375" bestFit="1" customWidth="1"/>
    <col min="11" max="11" width="13.28515625" customWidth="1"/>
    <col min="12" max="12" width="29.5703125" customWidth="1"/>
    <col min="13" max="13" width="14.85546875" customWidth="1"/>
    <col min="14" max="14" width="15" customWidth="1"/>
    <col min="16" max="16" width="15.140625" customWidth="1"/>
    <col min="17" max="17" width="12.42578125" customWidth="1"/>
    <col min="18" max="18" width="14.28515625" customWidth="1"/>
    <col min="19" max="19" width="12.5703125" customWidth="1"/>
    <col min="20" max="20" width="30" customWidth="1"/>
  </cols>
  <sheetData>
    <row r="1" spans="1:20" ht="26.25" customHeight="1" x14ac:dyDescent="0.4">
      <c r="A1" s="160" t="s">
        <v>143</v>
      </c>
      <c r="B1" s="161"/>
      <c r="C1" s="161"/>
      <c r="D1" s="161"/>
      <c r="E1" s="161"/>
      <c r="F1" s="161"/>
      <c r="G1" s="161"/>
    </row>
    <row r="2" spans="1:20" ht="15.75" customHeight="1" x14ac:dyDescent="0.4">
      <c r="A2" s="132"/>
      <c r="B2" s="133"/>
      <c r="C2" s="133"/>
      <c r="D2" s="133"/>
      <c r="E2" s="133"/>
      <c r="F2" s="133"/>
      <c r="G2" s="133"/>
    </row>
    <row r="3" spans="1:20" ht="15.75" x14ac:dyDescent="0.25">
      <c r="A3" s="49" t="s">
        <v>63</v>
      </c>
      <c r="B3" s="50"/>
      <c r="C3" s="42"/>
      <c r="D3" s="42"/>
      <c r="E3" s="42"/>
      <c r="F3" s="42"/>
      <c r="G3" s="65"/>
      <c r="H3" s="41"/>
      <c r="I3" s="42"/>
      <c r="J3" s="39" t="s">
        <v>9</v>
      </c>
      <c r="K3" s="4"/>
      <c r="L3" s="4" t="s">
        <v>14</v>
      </c>
      <c r="M3" s="34">
        <f>SUM(L23,L35,L45,L53,L83)</f>
        <v>0</v>
      </c>
      <c r="T3" s="41"/>
    </row>
    <row r="4" spans="1:20" x14ac:dyDescent="0.25">
      <c r="A4" s="24" t="s">
        <v>64</v>
      </c>
      <c r="B4" s="51"/>
      <c r="H4" s="41"/>
      <c r="J4" s="39" t="s">
        <v>10</v>
      </c>
      <c r="K4" s="4"/>
      <c r="T4" s="41"/>
    </row>
    <row r="5" spans="1:20" x14ac:dyDescent="0.25">
      <c r="A5" s="24" t="s">
        <v>65</v>
      </c>
      <c r="B5" s="51"/>
      <c r="J5" s="4" t="s">
        <v>11</v>
      </c>
      <c r="K5" s="34">
        <f>SUM(Q101:S101)</f>
        <v>0</v>
      </c>
    </row>
    <row r="6" spans="1:20" x14ac:dyDescent="0.25">
      <c r="A6" s="24" t="s">
        <v>66</v>
      </c>
      <c r="B6" s="52"/>
      <c r="H6" s="13"/>
      <c r="J6" s="40" t="s">
        <v>12</v>
      </c>
      <c r="K6" s="34">
        <f>K5</f>
        <v>0</v>
      </c>
      <c r="T6" s="13"/>
    </row>
    <row r="7" spans="1:20" x14ac:dyDescent="0.25">
      <c r="A7" s="24" t="s">
        <v>67</v>
      </c>
      <c r="B7" s="52"/>
      <c r="H7" s="13"/>
      <c r="J7" s="40" t="s">
        <v>13</v>
      </c>
      <c r="K7" s="4"/>
      <c r="T7" s="13"/>
    </row>
    <row r="8" spans="1:20" x14ac:dyDescent="0.25">
      <c r="A8" s="24" t="s">
        <v>68</v>
      </c>
      <c r="B8" s="52"/>
      <c r="J8" s="4" t="s">
        <v>15</v>
      </c>
      <c r="K8" s="34">
        <f>K6-K7</f>
        <v>0</v>
      </c>
    </row>
    <row r="9" spans="1:20" x14ac:dyDescent="0.25">
      <c r="A9" t="s">
        <v>69</v>
      </c>
      <c r="B9" s="1"/>
    </row>
    <row r="10" spans="1:20" ht="43.5" customHeight="1" x14ac:dyDescent="0.25">
      <c r="A10" s="8" t="s">
        <v>47</v>
      </c>
      <c r="B10" s="8" t="s">
        <v>16</v>
      </c>
      <c r="C10" s="8" t="s">
        <v>1</v>
      </c>
      <c r="D10" s="47" t="s">
        <v>54</v>
      </c>
      <c r="E10" s="47" t="s">
        <v>55</v>
      </c>
      <c r="F10" s="48" t="s">
        <v>71</v>
      </c>
      <c r="G10" s="48" t="s">
        <v>79</v>
      </c>
      <c r="H10" s="48" t="s">
        <v>5</v>
      </c>
      <c r="I10" s="35" t="s">
        <v>9</v>
      </c>
      <c r="J10" s="25" t="s">
        <v>18</v>
      </c>
      <c r="K10" s="25" t="s">
        <v>19</v>
      </c>
      <c r="L10" s="25" t="s">
        <v>50</v>
      </c>
      <c r="M10" s="25" t="s">
        <v>20</v>
      </c>
      <c r="N10" s="25" t="s">
        <v>21</v>
      </c>
      <c r="O10" s="25" t="s">
        <v>22</v>
      </c>
      <c r="P10" s="25" t="s">
        <v>23</v>
      </c>
      <c r="Q10" s="35" t="s">
        <v>51</v>
      </c>
      <c r="R10" s="35" t="s">
        <v>58</v>
      </c>
      <c r="S10" s="35" t="s">
        <v>52</v>
      </c>
      <c r="T10" s="35" t="s">
        <v>24</v>
      </c>
    </row>
    <row r="11" spans="1:20" x14ac:dyDescent="0.25">
      <c r="A11" s="175" t="s">
        <v>72</v>
      </c>
      <c r="B11" s="176"/>
      <c r="C11" s="176"/>
      <c r="D11" s="176"/>
      <c r="E11" s="176"/>
      <c r="F11" s="176"/>
      <c r="G11" s="53"/>
      <c r="H11" s="53"/>
      <c r="I11" s="53"/>
      <c r="J11" s="53"/>
      <c r="K11" s="53"/>
      <c r="L11" s="53"/>
      <c r="M11" s="53"/>
      <c r="N11" s="53"/>
      <c r="O11" s="53"/>
      <c r="P11" s="53"/>
      <c r="Q11" s="53"/>
      <c r="R11" s="53"/>
      <c r="S11" s="53"/>
      <c r="T11" s="53"/>
    </row>
    <row r="12" spans="1:20" x14ac:dyDescent="0.25">
      <c r="A12" s="145"/>
      <c r="B12" s="9"/>
      <c r="C12" s="9"/>
      <c r="D12" s="54"/>
      <c r="E12" s="34"/>
      <c r="F12" s="34"/>
      <c r="G12" s="34"/>
      <c r="H12" s="34">
        <f>SUM(D12:G12)</f>
        <v>0</v>
      </c>
      <c r="I12" s="34"/>
      <c r="J12" s="34"/>
      <c r="K12" s="4"/>
      <c r="L12" s="34"/>
      <c r="M12" s="4"/>
      <c r="N12" s="34"/>
      <c r="O12" s="4"/>
      <c r="P12" s="4"/>
      <c r="Q12" s="34"/>
      <c r="R12" s="34"/>
      <c r="S12" s="34"/>
      <c r="T12" s="4"/>
    </row>
    <row r="13" spans="1:20" x14ac:dyDescent="0.25">
      <c r="A13" s="146"/>
      <c r="B13" s="9"/>
      <c r="C13" s="9"/>
      <c r="D13" s="55"/>
      <c r="E13" s="34"/>
      <c r="F13" s="34"/>
      <c r="G13" s="34"/>
      <c r="H13" s="34">
        <f t="shared" ref="H13:H30" si="0">SUM(D13:G13)</f>
        <v>0</v>
      </c>
      <c r="I13" s="34"/>
      <c r="J13" s="34"/>
      <c r="K13" s="4"/>
      <c r="L13" s="34"/>
      <c r="M13" s="4"/>
      <c r="N13" s="34"/>
      <c r="O13" s="4"/>
      <c r="P13" s="4"/>
      <c r="Q13" s="34"/>
      <c r="R13" s="34"/>
      <c r="S13" s="34"/>
      <c r="T13" s="4"/>
    </row>
    <row r="14" spans="1:20" x14ac:dyDescent="0.25">
      <c r="A14" s="146"/>
      <c r="B14" s="9"/>
      <c r="C14" s="9"/>
      <c r="D14" s="56"/>
      <c r="E14" s="34"/>
      <c r="F14" s="34"/>
      <c r="G14" s="34"/>
      <c r="H14" s="34">
        <f t="shared" si="0"/>
        <v>0</v>
      </c>
      <c r="I14" s="34"/>
      <c r="J14" s="34"/>
      <c r="K14" s="4"/>
      <c r="L14" s="34"/>
      <c r="M14" s="4"/>
      <c r="N14" s="34"/>
      <c r="O14" s="4"/>
      <c r="P14" s="4"/>
      <c r="Q14" s="34"/>
      <c r="R14" s="34"/>
      <c r="S14" s="34"/>
      <c r="T14" s="4"/>
    </row>
    <row r="15" spans="1:20" x14ac:dyDescent="0.25">
      <c r="A15" s="146"/>
      <c r="B15" s="9"/>
      <c r="C15" s="9"/>
      <c r="D15" s="55"/>
      <c r="E15" s="34"/>
      <c r="F15" s="34"/>
      <c r="G15" s="34"/>
      <c r="H15" s="34">
        <f t="shared" si="0"/>
        <v>0</v>
      </c>
      <c r="I15" s="34"/>
      <c r="J15" s="34"/>
      <c r="K15" s="4"/>
      <c r="L15" s="34"/>
      <c r="M15" s="4"/>
      <c r="N15" s="34"/>
      <c r="O15" s="4"/>
      <c r="P15" s="4"/>
      <c r="Q15" s="34"/>
      <c r="R15" s="34"/>
      <c r="S15" s="34"/>
      <c r="T15" s="4"/>
    </row>
    <row r="16" spans="1:20" x14ac:dyDescent="0.25">
      <c r="A16" s="146"/>
      <c r="B16" s="9"/>
      <c r="C16" s="9"/>
      <c r="D16" s="55"/>
      <c r="E16" s="34"/>
      <c r="F16" s="34"/>
      <c r="G16" s="34"/>
      <c r="H16" s="34">
        <f t="shared" si="0"/>
        <v>0</v>
      </c>
      <c r="I16" s="34"/>
      <c r="J16" s="34"/>
      <c r="K16" s="4"/>
      <c r="L16" s="34"/>
      <c r="M16" s="4"/>
      <c r="N16" s="34"/>
      <c r="O16" s="4"/>
      <c r="P16" s="4"/>
      <c r="Q16" s="34"/>
      <c r="R16" s="34"/>
      <c r="S16" s="34"/>
      <c r="T16" s="4"/>
    </row>
    <row r="17" spans="1:20" x14ac:dyDescent="0.25">
      <c r="A17" s="146"/>
      <c r="B17" s="9"/>
      <c r="C17" s="9"/>
      <c r="D17" s="55"/>
      <c r="E17" s="34"/>
      <c r="F17" s="34"/>
      <c r="G17" s="34"/>
      <c r="H17" s="34">
        <f t="shared" si="0"/>
        <v>0</v>
      </c>
      <c r="I17" s="34"/>
      <c r="J17" s="34"/>
      <c r="K17" s="4"/>
      <c r="L17" s="34"/>
      <c r="M17" s="4"/>
      <c r="N17" s="34"/>
      <c r="O17" s="4"/>
      <c r="P17" s="4"/>
      <c r="Q17" s="34"/>
      <c r="R17" s="34"/>
      <c r="S17" s="34"/>
      <c r="T17" s="4"/>
    </row>
    <row r="18" spans="1:20" x14ac:dyDescent="0.25">
      <c r="A18" s="146"/>
      <c r="B18" s="9"/>
      <c r="C18" s="9"/>
      <c r="D18" s="55"/>
      <c r="E18" s="34"/>
      <c r="F18" s="34"/>
      <c r="G18" s="34"/>
      <c r="H18" s="34">
        <f t="shared" si="0"/>
        <v>0</v>
      </c>
      <c r="I18" s="34"/>
      <c r="J18" s="34"/>
      <c r="K18" s="4"/>
      <c r="L18" s="34"/>
      <c r="M18" s="4"/>
      <c r="N18" s="34"/>
      <c r="O18" s="4"/>
      <c r="P18" s="4"/>
      <c r="Q18" s="34"/>
      <c r="R18" s="34"/>
      <c r="S18" s="34"/>
      <c r="T18" s="4"/>
    </row>
    <row r="19" spans="1:20" x14ac:dyDescent="0.25">
      <c r="A19" s="146"/>
      <c r="B19" s="9"/>
      <c r="C19" s="9"/>
      <c r="D19" s="55"/>
      <c r="E19" s="34"/>
      <c r="F19" s="34"/>
      <c r="G19" s="34"/>
      <c r="H19" s="34">
        <f t="shared" si="0"/>
        <v>0</v>
      </c>
      <c r="I19" s="34"/>
      <c r="J19" s="34"/>
      <c r="K19" s="4"/>
      <c r="L19" s="34"/>
      <c r="M19" s="4"/>
      <c r="N19" s="34"/>
      <c r="O19" s="4"/>
      <c r="P19" s="4"/>
      <c r="Q19" s="34"/>
      <c r="R19" s="34"/>
      <c r="S19" s="34"/>
      <c r="T19" s="4"/>
    </row>
    <row r="20" spans="1:20" x14ac:dyDescent="0.25">
      <c r="A20" s="146"/>
      <c r="B20" s="9"/>
      <c r="C20" s="9"/>
      <c r="D20" s="55"/>
      <c r="E20" s="34"/>
      <c r="F20" s="34"/>
      <c r="G20" s="34"/>
      <c r="H20" s="34">
        <f t="shared" si="0"/>
        <v>0</v>
      </c>
      <c r="I20" s="34"/>
      <c r="J20" s="34"/>
      <c r="K20" s="4"/>
      <c r="L20" s="34"/>
      <c r="M20" s="4"/>
      <c r="N20" s="34"/>
      <c r="O20" s="4"/>
      <c r="P20" s="4"/>
      <c r="Q20" s="34"/>
      <c r="R20" s="34"/>
      <c r="S20" s="34"/>
      <c r="T20" s="4"/>
    </row>
    <row r="21" spans="1:20" x14ac:dyDescent="0.25">
      <c r="A21" s="146"/>
      <c r="B21" s="9"/>
      <c r="C21" s="9"/>
      <c r="D21" s="55"/>
      <c r="E21" s="34"/>
      <c r="F21" s="34"/>
      <c r="G21" s="34"/>
      <c r="H21" s="34">
        <f t="shared" si="0"/>
        <v>0</v>
      </c>
      <c r="I21" s="34"/>
      <c r="J21" s="34"/>
      <c r="K21" s="4"/>
      <c r="L21" s="34"/>
      <c r="M21" s="4"/>
      <c r="N21" s="34"/>
      <c r="O21" s="4"/>
      <c r="P21" s="4"/>
      <c r="Q21" s="34"/>
      <c r="R21" s="34"/>
      <c r="S21" s="34"/>
      <c r="T21" s="4"/>
    </row>
    <row r="22" spans="1:20" x14ac:dyDescent="0.25">
      <c r="A22" s="146"/>
      <c r="B22" s="9"/>
      <c r="C22" s="9"/>
      <c r="D22" s="56"/>
      <c r="E22" s="34"/>
      <c r="F22" s="34"/>
      <c r="G22" s="34"/>
      <c r="H22" s="34">
        <f t="shared" si="0"/>
        <v>0</v>
      </c>
      <c r="I22" s="34"/>
      <c r="J22" s="34"/>
      <c r="K22" s="4"/>
      <c r="L22" s="34"/>
      <c r="M22" s="4"/>
      <c r="N22" s="34"/>
      <c r="O22" s="4"/>
      <c r="P22" s="4"/>
      <c r="Q22" s="34"/>
      <c r="R22" s="34"/>
      <c r="S22" s="34"/>
      <c r="T22" s="4"/>
    </row>
    <row r="23" spans="1:20" x14ac:dyDescent="0.25">
      <c r="A23" s="146"/>
      <c r="B23" s="9"/>
      <c r="C23" s="9"/>
      <c r="D23" s="55"/>
      <c r="E23" s="34"/>
      <c r="F23" s="34"/>
      <c r="G23" s="34"/>
      <c r="H23" s="34">
        <f t="shared" si="0"/>
        <v>0</v>
      </c>
      <c r="I23" s="34"/>
      <c r="J23" s="34"/>
      <c r="K23" s="34"/>
      <c r="L23" s="34"/>
      <c r="M23" s="34"/>
      <c r="N23" s="34"/>
      <c r="O23" s="34"/>
      <c r="P23" s="34"/>
      <c r="Q23" s="34"/>
      <c r="R23" s="34"/>
      <c r="S23" s="34"/>
      <c r="T23" s="4"/>
    </row>
    <row r="24" spans="1:20" x14ac:dyDescent="0.25">
      <c r="A24" s="146"/>
      <c r="B24" s="9"/>
      <c r="C24" s="9"/>
      <c r="D24" s="55"/>
      <c r="E24" s="34"/>
      <c r="F24" s="34"/>
      <c r="G24" s="34"/>
      <c r="H24" s="34">
        <f t="shared" si="0"/>
        <v>0</v>
      </c>
      <c r="I24" s="34"/>
      <c r="J24" s="34"/>
      <c r="K24" s="4"/>
      <c r="L24" s="34"/>
      <c r="M24" s="4"/>
      <c r="N24" s="34"/>
      <c r="O24" s="4"/>
      <c r="P24" s="4"/>
      <c r="Q24" s="34"/>
      <c r="R24" s="34"/>
      <c r="S24" s="34"/>
      <c r="T24" s="4"/>
    </row>
    <row r="25" spans="1:20" ht="15" customHeight="1" x14ac:dyDescent="0.25">
      <c r="A25" s="146"/>
      <c r="B25" s="9"/>
      <c r="C25" s="9"/>
      <c r="D25" s="55"/>
      <c r="E25" s="34"/>
      <c r="F25" s="34"/>
      <c r="G25" s="34"/>
      <c r="H25" s="34">
        <f t="shared" si="0"/>
        <v>0</v>
      </c>
      <c r="I25" s="34"/>
      <c r="J25" s="34"/>
      <c r="K25" s="4"/>
      <c r="L25" s="34"/>
      <c r="M25" s="4"/>
      <c r="N25" s="34"/>
      <c r="O25" s="4"/>
      <c r="P25" s="4"/>
      <c r="Q25" s="34"/>
      <c r="R25" s="34"/>
      <c r="S25" s="34"/>
      <c r="T25" s="4"/>
    </row>
    <row r="26" spans="1:20" x14ac:dyDescent="0.25">
      <c r="A26" s="146"/>
      <c r="B26" s="9"/>
      <c r="C26" s="9"/>
      <c r="D26" s="55"/>
      <c r="E26" s="34"/>
      <c r="F26" s="34"/>
      <c r="G26" s="34"/>
      <c r="H26" s="34">
        <f t="shared" si="0"/>
        <v>0</v>
      </c>
      <c r="I26" s="34"/>
      <c r="J26" s="34"/>
      <c r="K26" s="4"/>
      <c r="L26" s="34"/>
      <c r="M26" s="4"/>
      <c r="N26" s="34"/>
      <c r="O26" s="4"/>
      <c r="P26" s="4"/>
      <c r="Q26" s="34"/>
      <c r="R26" s="34"/>
      <c r="S26" s="34"/>
      <c r="T26" s="4"/>
    </row>
    <row r="27" spans="1:20" x14ac:dyDescent="0.25">
      <c r="A27" s="146"/>
      <c r="B27" s="9"/>
      <c r="C27" s="9"/>
      <c r="D27" s="55"/>
      <c r="E27" s="34"/>
      <c r="F27" s="34"/>
      <c r="G27" s="34"/>
      <c r="H27" s="34">
        <f t="shared" si="0"/>
        <v>0</v>
      </c>
      <c r="I27" s="34"/>
      <c r="J27" s="34"/>
      <c r="K27" s="4"/>
      <c r="L27" s="34"/>
      <c r="M27" s="4"/>
      <c r="N27" s="34"/>
      <c r="O27" s="4"/>
      <c r="P27" s="4"/>
      <c r="Q27" s="34"/>
      <c r="R27" s="34"/>
      <c r="S27" s="34"/>
      <c r="T27" s="4"/>
    </row>
    <row r="28" spans="1:20" x14ac:dyDescent="0.25">
      <c r="A28" s="146"/>
      <c r="B28" s="9"/>
      <c r="C28" s="9"/>
      <c r="D28" s="55"/>
      <c r="E28" s="34"/>
      <c r="F28" s="34"/>
      <c r="G28" s="34"/>
      <c r="H28" s="34">
        <f t="shared" si="0"/>
        <v>0</v>
      </c>
      <c r="I28" s="34"/>
      <c r="J28" s="34"/>
      <c r="K28" s="4"/>
      <c r="L28" s="34"/>
      <c r="M28" s="4"/>
      <c r="N28" s="34"/>
      <c r="O28" s="4"/>
      <c r="P28" s="4"/>
      <c r="Q28" s="34"/>
      <c r="R28" s="34"/>
      <c r="S28" s="34"/>
      <c r="T28" s="4"/>
    </row>
    <row r="29" spans="1:20" x14ac:dyDescent="0.25">
      <c r="A29" s="146"/>
      <c r="B29" s="9"/>
      <c r="C29" s="9"/>
      <c r="D29" s="55"/>
      <c r="E29" s="34"/>
      <c r="F29" s="34"/>
      <c r="G29" s="34"/>
      <c r="H29" s="34">
        <f t="shared" si="0"/>
        <v>0</v>
      </c>
      <c r="I29" s="34"/>
      <c r="J29" s="34"/>
      <c r="K29" s="4"/>
      <c r="L29" s="34"/>
      <c r="M29" s="4"/>
      <c r="N29" s="34"/>
      <c r="O29" s="4"/>
      <c r="P29" s="4"/>
      <c r="Q29" s="34"/>
      <c r="R29" s="34"/>
      <c r="S29" s="34"/>
      <c r="T29" s="4"/>
    </row>
    <row r="30" spans="1:20" x14ac:dyDescent="0.25">
      <c r="A30" s="147"/>
      <c r="B30" s="9"/>
      <c r="C30" s="11"/>
      <c r="D30" s="55"/>
      <c r="E30" s="57"/>
      <c r="F30" s="34"/>
      <c r="G30" s="34"/>
      <c r="H30" s="34">
        <f t="shared" si="0"/>
        <v>0</v>
      </c>
      <c r="I30" s="34"/>
      <c r="J30" s="34"/>
      <c r="K30" s="4"/>
      <c r="L30" s="34"/>
      <c r="M30" s="4"/>
      <c r="N30" s="34"/>
      <c r="O30" s="4"/>
      <c r="P30" s="4"/>
      <c r="Q30" s="34"/>
      <c r="R30" s="34"/>
      <c r="S30" s="34"/>
      <c r="T30" s="4"/>
    </row>
    <row r="31" spans="1:20" x14ac:dyDescent="0.25">
      <c r="A31" s="172" t="s">
        <v>44</v>
      </c>
      <c r="B31" s="173"/>
      <c r="C31" s="174"/>
      <c r="D31" s="58">
        <f>SUM(D12:D30)</f>
        <v>0</v>
      </c>
      <c r="E31" s="58">
        <f t="shared" ref="E31" si="1">SUM(E12:E30)</f>
        <v>0</v>
      </c>
      <c r="F31" s="58">
        <f>SUM(F12:F30)</f>
        <v>0</v>
      </c>
      <c r="G31" s="37">
        <f>SUM(G12:G30)</f>
        <v>0</v>
      </c>
      <c r="H31" s="37">
        <f>SUM(H12:H30)</f>
        <v>0</v>
      </c>
      <c r="I31" s="37">
        <f>SUM(I12:I30)</f>
        <v>0</v>
      </c>
      <c r="J31" s="37">
        <f>SUM(J12:J30)</f>
        <v>0</v>
      </c>
      <c r="K31" s="37"/>
      <c r="L31" s="37">
        <f t="shared" ref="L31:S31" si="2">SUM(L12:L30)</f>
        <v>0</v>
      </c>
      <c r="M31" s="37"/>
      <c r="N31" s="37">
        <f t="shared" si="2"/>
        <v>0</v>
      </c>
      <c r="O31" s="37"/>
      <c r="P31" s="37"/>
      <c r="Q31" s="37">
        <f t="shared" si="2"/>
        <v>0</v>
      </c>
      <c r="R31" s="37">
        <f t="shared" si="2"/>
        <v>0</v>
      </c>
      <c r="S31" s="37">
        <f t="shared" si="2"/>
        <v>0</v>
      </c>
      <c r="T31" s="4"/>
    </row>
    <row r="32" spans="1:20" x14ac:dyDescent="0.25">
      <c r="A32" s="177" t="s">
        <v>73</v>
      </c>
      <c r="B32" s="178"/>
      <c r="C32" s="178"/>
      <c r="D32" s="179"/>
      <c r="E32" s="179"/>
      <c r="F32" s="179"/>
      <c r="G32" s="26"/>
      <c r="H32" s="26"/>
      <c r="I32" s="26"/>
      <c r="J32" s="26"/>
      <c r="K32" s="26"/>
      <c r="L32" s="26"/>
      <c r="M32" s="26"/>
      <c r="N32" s="26"/>
      <c r="O32" s="26"/>
      <c r="P32" s="26"/>
      <c r="Q32" s="26"/>
      <c r="R32" s="26"/>
      <c r="S32" s="26"/>
      <c r="T32" s="26"/>
    </row>
    <row r="33" spans="1:20" x14ac:dyDescent="0.25">
      <c r="A33" s="148" t="str">
        <f>HYPERLINK("#A103", "Detailed expenditure is required in table 1.2")</f>
        <v>Detailed expenditure is required in table 1.2</v>
      </c>
      <c r="B33" s="9"/>
      <c r="C33" s="9"/>
      <c r="D33" s="54"/>
      <c r="E33" s="34"/>
      <c r="F33" s="34"/>
      <c r="G33" s="34"/>
      <c r="H33" s="34">
        <f>SUM(D33:G33)</f>
        <v>0</v>
      </c>
      <c r="I33" s="34"/>
      <c r="J33" s="34"/>
      <c r="K33" s="4"/>
      <c r="L33" s="34"/>
      <c r="M33" s="4"/>
      <c r="N33" s="4"/>
      <c r="O33" s="4"/>
      <c r="P33" s="4"/>
      <c r="Q33" s="34"/>
      <c r="R33" s="34"/>
      <c r="S33" s="34"/>
      <c r="T33" s="4"/>
    </row>
    <row r="34" spans="1:20" x14ac:dyDescent="0.25">
      <c r="A34" s="149"/>
      <c r="B34" s="9"/>
      <c r="C34" s="9"/>
      <c r="D34" s="55"/>
      <c r="E34" s="34"/>
      <c r="F34" s="34"/>
      <c r="G34" s="34"/>
      <c r="H34" s="34">
        <f t="shared" ref="H34:H43" si="3">SUM(D34:G34)</f>
        <v>0</v>
      </c>
      <c r="I34" s="34"/>
      <c r="J34" s="34"/>
      <c r="K34" s="4"/>
      <c r="L34" s="34"/>
      <c r="M34" s="4"/>
      <c r="N34" s="4"/>
      <c r="O34" s="4"/>
      <c r="P34" s="4"/>
      <c r="Q34" s="34"/>
      <c r="R34" s="34"/>
      <c r="S34" s="34"/>
      <c r="T34" s="4"/>
    </row>
    <row r="35" spans="1:20" x14ac:dyDescent="0.25">
      <c r="A35" s="149"/>
      <c r="B35" s="9"/>
      <c r="C35" s="9"/>
      <c r="D35" s="56"/>
      <c r="E35" s="34"/>
      <c r="F35" s="34"/>
      <c r="G35" s="34"/>
      <c r="H35" s="34">
        <f t="shared" si="3"/>
        <v>0</v>
      </c>
      <c r="I35" s="34"/>
      <c r="J35" s="34"/>
      <c r="K35" s="67"/>
      <c r="L35" s="34"/>
      <c r="M35" s="67"/>
      <c r="N35" s="67"/>
      <c r="O35" s="67"/>
      <c r="P35" s="67"/>
      <c r="Q35" s="34"/>
      <c r="R35" s="34"/>
      <c r="S35" s="34"/>
      <c r="T35" s="4"/>
    </row>
    <row r="36" spans="1:20" x14ac:dyDescent="0.25">
      <c r="A36" s="149"/>
      <c r="B36" s="9"/>
      <c r="C36" s="9"/>
      <c r="D36" s="55"/>
      <c r="E36" s="34"/>
      <c r="F36" s="34"/>
      <c r="G36" s="34"/>
      <c r="H36" s="34">
        <f t="shared" si="3"/>
        <v>0</v>
      </c>
      <c r="I36" s="34"/>
      <c r="J36" s="34"/>
      <c r="K36" s="4"/>
      <c r="L36" s="34"/>
      <c r="M36" s="4"/>
      <c r="N36" s="4"/>
      <c r="O36" s="4"/>
      <c r="P36" s="4"/>
      <c r="Q36" s="34"/>
      <c r="R36" s="34"/>
      <c r="S36" s="34"/>
      <c r="T36" s="4"/>
    </row>
    <row r="37" spans="1:20" x14ac:dyDescent="0.25">
      <c r="A37" s="149"/>
      <c r="B37" s="9"/>
      <c r="C37" s="9"/>
      <c r="D37" s="55"/>
      <c r="E37" s="34"/>
      <c r="F37" s="34"/>
      <c r="G37" s="34"/>
      <c r="H37" s="34">
        <f t="shared" si="3"/>
        <v>0</v>
      </c>
      <c r="I37" s="34"/>
      <c r="J37" s="34"/>
      <c r="K37" s="4"/>
      <c r="L37" s="34"/>
      <c r="M37" s="4"/>
      <c r="N37" s="4"/>
      <c r="O37" s="4"/>
      <c r="P37" s="4"/>
      <c r="Q37" s="34"/>
      <c r="R37" s="34"/>
      <c r="S37" s="34"/>
      <c r="T37" s="4"/>
    </row>
    <row r="38" spans="1:20" x14ac:dyDescent="0.25">
      <c r="A38" s="149"/>
      <c r="B38" s="9"/>
      <c r="C38" s="9"/>
      <c r="D38" s="55"/>
      <c r="E38" s="34"/>
      <c r="F38" s="34"/>
      <c r="G38" s="34"/>
      <c r="H38" s="34">
        <f t="shared" si="3"/>
        <v>0</v>
      </c>
      <c r="I38" s="34"/>
      <c r="J38" s="34"/>
      <c r="K38" s="4"/>
      <c r="L38" s="34"/>
      <c r="M38" s="4"/>
      <c r="N38" s="4"/>
      <c r="O38" s="4"/>
      <c r="P38" s="4"/>
      <c r="Q38" s="34"/>
      <c r="R38" s="34"/>
      <c r="S38" s="34"/>
      <c r="T38" s="4"/>
    </row>
    <row r="39" spans="1:20" x14ac:dyDescent="0.25">
      <c r="A39" s="149"/>
      <c r="B39" s="9"/>
      <c r="C39" s="9"/>
      <c r="D39" s="55"/>
      <c r="E39" s="34"/>
      <c r="F39" s="34"/>
      <c r="G39" s="34"/>
      <c r="H39" s="34">
        <f t="shared" si="3"/>
        <v>0</v>
      </c>
      <c r="I39" s="34"/>
      <c r="J39" s="34"/>
      <c r="K39" s="4"/>
      <c r="L39" s="34"/>
      <c r="M39" s="4"/>
      <c r="N39" s="4"/>
      <c r="O39" s="4"/>
      <c r="P39" s="4"/>
      <c r="Q39" s="34"/>
      <c r="R39" s="34"/>
      <c r="S39" s="34"/>
      <c r="T39" s="4"/>
    </row>
    <row r="40" spans="1:20" x14ac:dyDescent="0.25">
      <c r="A40" s="149"/>
      <c r="B40" s="9"/>
      <c r="C40" s="9"/>
      <c r="D40" s="55"/>
      <c r="E40" s="34"/>
      <c r="F40" s="34"/>
      <c r="G40" s="34"/>
      <c r="H40" s="34">
        <f t="shared" si="3"/>
        <v>0</v>
      </c>
      <c r="I40" s="34"/>
      <c r="J40" s="34"/>
      <c r="K40" s="4"/>
      <c r="L40" s="34"/>
      <c r="M40" s="4"/>
      <c r="N40" s="4"/>
      <c r="O40" s="4"/>
      <c r="P40" s="4"/>
      <c r="Q40" s="34"/>
      <c r="R40" s="34"/>
      <c r="S40" s="34"/>
      <c r="T40" s="4"/>
    </row>
    <row r="41" spans="1:20" x14ac:dyDescent="0.25">
      <c r="A41" s="149"/>
      <c r="B41" s="9"/>
      <c r="C41" s="9"/>
      <c r="D41" s="55"/>
      <c r="E41" s="34"/>
      <c r="F41" s="34"/>
      <c r="G41" s="34"/>
      <c r="H41" s="34">
        <f t="shared" si="3"/>
        <v>0</v>
      </c>
      <c r="I41" s="34"/>
      <c r="J41" s="34"/>
      <c r="K41" s="4"/>
      <c r="L41" s="34"/>
      <c r="M41" s="4"/>
      <c r="N41" s="4"/>
      <c r="O41" s="4"/>
      <c r="P41" s="4"/>
      <c r="Q41" s="34"/>
      <c r="R41" s="34"/>
      <c r="S41" s="34"/>
      <c r="T41" s="4"/>
    </row>
    <row r="42" spans="1:20" x14ac:dyDescent="0.25">
      <c r="A42" s="149"/>
      <c r="B42" s="9"/>
      <c r="C42" s="9"/>
      <c r="D42" s="55"/>
      <c r="E42" s="34"/>
      <c r="F42" s="34"/>
      <c r="G42" s="34"/>
      <c r="H42" s="34">
        <f t="shared" si="3"/>
        <v>0</v>
      </c>
      <c r="I42" s="34"/>
      <c r="J42" s="34"/>
      <c r="K42" s="4"/>
      <c r="L42" s="34"/>
      <c r="M42" s="4"/>
      <c r="N42" s="4"/>
      <c r="O42" s="4"/>
      <c r="P42" s="4"/>
      <c r="Q42" s="34"/>
      <c r="R42" s="34"/>
      <c r="S42" s="34"/>
      <c r="T42" s="4"/>
    </row>
    <row r="43" spans="1:20" x14ac:dyDescent="0.25">
      <c r="A43" s="150"/>
      <c r="B43" s="9"/>
      <c r="C43" s="11"/>
      <c r="D43" s="55"/>
      <c r="E43" s="34"/>
      <c r="F43" s="34"/>
      <c r="G43" s="34"/>
      <c r="H43" s="34">
        <f t="shared" si="3"/>
        <v>0</v>
      </c>
      <c r="I43" s="34"/>
      <c r="J43" s="34"/>
      <c r="K43" s="4"/>
      <c r="L43" s="34"/>
      <c r="M43" s="4"/>
      <c r="N43" s="4"/>
      <c r="O43" s="4"/>
      <c r="P43" s="4"/>
      <c r="Q43" s="34"/>
      <c r="R43" s="34"/>
      <c r="S43" s="34"/>
      <c r="T43" s="4"/>
    </row>
    <row r="44" spans="1:20" x14ac:dyDescent="0.25">
      <c r="A44" s="172" t="s">
        <v>44</v>
      </c>
      <c r="B44" s="173"/>
      <c r="C44" s="174"/>
      <c r="D44" s="37">
        <f>SUM(D33:D43)</f>
        <v>0</v>
      </c>
      <c r="E44" s="37">
        <f t="shared" ref="E44:G44" si="4">SUM(E33:E43)</f>
        <v>0</v>
      </c>
      <c r="F44" s="37">
        <f t="shared" si="4"/>
        <v>0</v>
      </c>
      <c r="G44" s="37">
        <f t="shared" si="4"/>
        <v>0</v>
      </c>
      <c r="H44" s="37">
        <f>SUM(H33:H43)</f>
        <v>0</v>
      </c>
      <c r="I44" s="37">
        <f>SUM(I33:I43)</f>
        <v>0</v>
      </c>
      <c r="J44" s="37">
        <f>SUM(J33:J43)</f>
        <v>0</v>
      </c>
      <c r="K44" s="34"/>
      <c r="L44" s="37">
        <f>SUM(L33:L43)</f>
        <v>0</v>
      </c>
      <c r="M44" s="34"/>
      <c r="N44" s="37">
        <f>SUM(N33:N43)</f>
        <v>0</v>
      </c>
      <c r="O44" s="34"/>
      <c r="P44" s="34"/>
      <c r="Q44" s="37">
        <f>SUM(Q33:Q43)</f>
        <v>0</v>
      </c>
      <c r="R44" s="37">
        <f t="shared" ref="R44:S44" si="5">SUM(R33:R43)</f>
        <v>0</v>
      </c>
      <c r="S44" s="37">
        <f t="shared" si="5"/>
        <v>0</v>
      </c>
      <c r="T44" s="4"/>
    </row>
    <row r="45" spans="1:20" x14ac:dyDescent="0.25">
      <c r="A45" s="177" t="s">
        <v>56</v>
      </c>
      <c r="B45" s="178"/>
      <c r="C45" s="178"/>
      <c r="D45" s="180"/>
      <c r="E45" s="180"/>
      <c r="F45" s="180"/>
      <c r="G45" s="26"/>
      <c r="H45" s="26"/>
      <c r="I45" s="66"/>
      <c r="J45" s="66"/>
      <c r="K45" s="66"/>
      <c r="L45" s="66"/>
      <c r="M45" s="66"/>
      <c r="N45" s="66"/>
      <c r="O45" s="66"/>
      <c r="P45" s="66"/>
      <c r="Q45" s="66"/>
      <c r="R45" s="26"/>
      <c r="S45" s="26"/>
      <c r="T45" s="26"/>
    </row>
    <row r="46" spans="1:20" x14ac:dyDescent="0.25">
      <c r="A46" s="151" t="str">
        <f>HYPERLINK("#A103", "You may increase eligible salary costs by an additional 30% allowance to cover on-costs. Detailed expenditure is required in table 1.2.")</f>
        <v>You may increase eligible salary costs by an additional 30% allowance to cover on-costs. Detailed expenditure is required in table 1.2.</v>
      </c>
      <c r="B46" s="9"/>
      <c r="C46" s="3"/>
      <c r="D46" s="59"/>
      <c r="E46" s="59"/>
      <c r="F46" s="34"/>
      <c r="G46" s="34"/>
      <c r="H46" s="34">
        <f>SUM(D46:G46)</f>
        <v>0</v>
      </c>
      <c r="I46" s="34"/>
      <c r="J46" s="34"/>
      <c r="K46" s="4"/>
      <c r="L46" s="34"/>
      <c r="M46" s="4"/>
      <c r="N46" s="34"/>
      <c r="O46" s="4"/>
      <c r="P46" s="4"/>
      <c r="Q46" s="34"/>
      <c r="R46" s="34"/>
      <c r="S46" s="34"/>
      <c r="T46" s="4"/>
    </row>
    <row r="47" spans="1:20" ht="15" customHeight="1" x14ac:dyDescent="0.25">
      <c r="A47" s="152"/>
      <c r="B47" s="4"/>
      <c r="C47" s="4"/>
      <c r="D47" s="34"/>
      <c r="E47" s="34"/>
      <c r="F47" s="34"/>
      <c r="G47" s="34"/>
      <c r="H47" s="34">
        <f t="shared" ref="H47:H55" si="6">SUM(D47:G47)</f>
        <v>0</v>
      </c>
      <c r="I47" s="34"/>
      <c r="J47" s="34"/>
      <c r="K47" s="4"/>
      <c r="L47" s="34"/>
      <c r="M47" s="4"/>
      <c r="N47" s="34"/>
      <c r="O47" s="4"/>
      <c r="P47" s="4"/>
      <c r="Q47" s="34"/>
      <c r="R47" s="34"/>
      <c r="S47" s="34"/>
      <c r="T47" s="4"/>
    </row>
    <row r="48" spans="1:20" x14ac:dyDescent="0.25">
      <c r="A48" s="152"/>
      <c r="B48" s="4"/>
      <c r="C48" s="4"/>
      <c r="D48" s="34"/>
      <c r="E48" s="34"/>
      <c r="F48" s="34"/>
      <c r="G48" s="34"/>
      <c r="H48" s="34">
        <f t="shared" si="6"/>
        <v>0</v>
      </c>
      <c r="I48" s="34"/>
      <c r="J48" s="34"/>
      <c r="K48" s="4"/>
      <c r="L48" s="34"/>
      <c r="M48" s="4"/>
      <c r="N48" s="34"/>
      <c r="O48" s="4"/>
      <c r="P48" s="4"/>
      <c r="Q48" s="34"/>
      <c r="R48" s="34"/>
      <c r="S48" s="34"/>
      <c r="T48" s="4"/>
    </row>
    <row r="49" spans="1:20" x14ac:dyDescent="0.25">
      <c r="A49" s="152"/>
      <c r="B49" s="4"/>
      <c r="C49" s="4"/>
      <c r="D49" s="34"/>
      <c r="E49" s="34"/>
      <c r="F49" s="34"/>
      <c r="G49" s="34"/>
      <c r="H49" s="34">
        <f t="shared" si="6"/>
        <v>0</v>
      </c>
      <c r="I49" s="34"/>
      <c r="J49" s="34"/>
      <c r="K49" s="4"/>
      <c r="L49" s="34"/>
      <c r="M49" s="4"/>
      <c r="N49" s="34"/>
      <c r="O49" s="4"/>
      <c r="P49" s="4"/>
      <c r="Q49" s="34"/>
      <c r="R49" s="34"/>
      <c r="S49" s="34"/>
      <c r="T49" s="4"/>
    </row>
    <row r="50" spans="1:20" x14ac:dyDescent="0.25">
      <c r="A50" s="152"/>
      <c r="B50" s="4"/>
      <c r="C50" s="4"/>
      <c r="D50" s="34"/>
      <c r="E50" s="34"/>
      <c r="F50" s="34"/>
      <c r="G50" s="34"/>
      <c r="H50" s="34">
        <f t="shared" si="6"/>
        <v>0</v>
      </c>
      <c r="I50" s="34"/>
      <c r="J50" s="34"/>
      <c r="K50" s="4"/>
      <c r="L50" s="34"/>
      <c r="M50" s="4"/>
      <c r="N50" s="34"/>
      <c r="O50" s="4"/>
      <c r="P50" s="4"/>
      <c r="Q50" s="34"/>
      <c r="R50" s="34"/>
      <c r="S50" s="34"/>
      <c r="T50" s="4"/>
    </row>
    <row r="51" spans="1:20" x14ac:dyDescent="0.25">
      <c r="A51" s="152"/>
      <c r="B51" s="4"/>
      <c r="C51" s="4"/>
      <c r="D51" s="34"/>
      <c r="E51" s="34"/>
      <c r="F51" s="34"/>
      <c r="G51" s="34"/>
      <c r="H51" s="34">
        <f t="shared" si="6"/>
        <v>0</v>
      </c>
      <c r="I51" s="34"/>
      <c r="J51" s="34"/>
      <c r="K51" s="4"/>
      <c r="L51" s="34"/>
      <c r="M51" s="4"/>
      <c r="N51" s="34"/>
      <c r="O51" s="4"/>
      <c r="P51" s="4"/>
      <c r="Q51" s="34"/>
      <c r="R51" s="34"/>
      <c r="S51" s="34"/>
      <c r="T51" s="4"/>
    </row>
    <row r="52" spans="1:20" x14ac:dyDescent="0.25">
      <c r="A52" s="152"/>
      <c r="B52" s="4"/>
      <c r="C52" s="4"/>
      <c r="D52" s="34"/>
      <c r="E52" s="34"/>
      <c r="F52" s="34"/>
      <c r="G52" s="34"/>
      <c r="H52" s="34">
        <f t="shared" si="6"/>
        <v>0</v>
      </c>
      <c r="I52" s="34"/>
      <c r="J52" s="34"/>
      <c r="K52" s="4"/>
      <c r="L52" s="34"/>
      <c r="M52" s="4"/>
      <c r="N52" s="34"/>
      <c r="O52" s="4"/>
      <c r="P52" s="4"/>
      <c r="Q52" s="34"/>
      <c r="R52" s="34"/>
      <c r="S52" s="34"/>
      <c r="T52" s="4"/>
    </row>
    <row r="53" spans="1:20" x14ac:dyDescent="0.25">
      <c r="A53" s="152"/>
      <c r="B53" s="4"/>
      <c r="C53" s="4"/>
      <c r="D53" s="34"/>
      <c r="E53" s="34"/>
      <c r="F53" s="34"/>
      <c r="G53" s="34"/>
      <c r="H53" s="34">
        <f t="shared" si="6"/>
        <v>0</v>
      </c>
      <c r="I53" s="34"/>
      <c r="J53" s="34"/>
      <c r="K53" s="67"/>
      <c r="L53" s="34"/>
      <c r="M53" s="67"/>
      <c r="N53" s="34"/>
      <c r="O53" s="67"/>
      <c r="P53" s="67"/>
      <c r="Q53" s="34"/>
      <c r="R53" s="34"/>
      <c r="S53" s="34"/>
      <c r="T53" s="4"/>
    </row>
    <row r="54" spans="1:20" x14ac:dyDescent="0.25">
      <c r="A54" s="152"/>
      <c r="B54" s="4"/>
      <c r="C54" s="4"/>
      <c r="D54" s="34"/>
      <c r="E54" s="34"/>
      <c r="F54" s="34"/>
      <c r="G54" s="34"/>
      <c r="H54" s="34">
        <f t="shared" si="6"/>
        <v>0</v>
      </c>
      <c r="I54" s="34"/>
      <c r="J54" s="34"/>
      <c r="K54" s="4"/>
      <c r="L54" s="34"/>
      <c r="M54" s="4"/>
      <c r="N54" s="34"/>
      <c r="O54" s="4"/>
      <c r="P54" s="4"/>
      <c r="Q54" s="34"/>
      <c r="R54" s="34"/>
      <c r="S54" s="34"/>
      <c r="T54" s="4"/>
    </row>
    <row r="55" spans="1:20" ht="15" customHeight="1" x14ac:dyDescent="0.25">
      <c r="A55" s="153"/>
      <c r="B55" s="4"/>
      <c r="C55" s="4"/>
      <c r="D55" s="34"/>
      <c r="E55" s="34"/>
      <c r="F55" s="34"/>
      <c r="G55" s="34"/>
      <c r="H55" s="34">
        <f t="shared" si="6"/>
        <v>0</v>
      </c>
      <c r="I55" s="34"/>
      <c r="J55" s="34"/>
      <c r="K55" s="4"/>
      <c r="L55" s="34"/>
      <c r="M55" s="4"/>
      <c r="N55" s="34"/>
      <c r="O55" s="4"/>
      <c r="P55" s="4"/>
      <c r="Q55" s="34"/>
      <c r="R55" s="34"/>
      <c r="S55" s="34"/>
      <c r="T55" s="4"/>
    </row>
    <row r="56" spans="1:20" x14ac:dyDescent="0.25">
      <c r="A56" s="172" t="s">
        <v>44</v>
      </c>
      <c r="B56" s="173"/>
      <c r="C56" s="174"/>
      <c r="D56" s="58">
        <f>SUM(D46:D55)</f>
        <v>0</v>
      </c>
      <c r="E56" s="58">
        <f>SUM(E46:E55)</f>
        <v>0</v>
      </c>
      <c r="F56" s="37">
        <f>SUM(F46:F55)</f>
        <v>0</v>
      </c>
      <c r="G56" s="37">
        <f>SUM(G46:G55)</f>
        <v>0</v>
      </c>
      <c r="H56" s="37">
        <f t="shared" ref="H56" si="7">SUM(H46:H55)</f>
        <v>0</v>
      </c>
      <c r="I56" s="37">
        <f>SUM(I46:I55)</f>
        <v>0</v>
      </c>
      <c r="J56" s="37">
        <f t="shared" ref="J56:S56" si="8">SUM(J46:J55)</f>
        <v>0</v>
      </c>
      <c r="K56" s="37"/>
      <c r="L56" s="37">
        <f t="shared" si="8"/>
        <v>0</v>
      </c>
      <c r="M56" s="37"/>
      <c r="N56" s="37">
        <f t="shared" si="8"/>
        <v>0</v>
      </c>
      <c r="O56" s="37"/>
      <c r="P56" s="37"/>
      <c r="Q56" s="37">
        <f t="shared" si="8"/>
        <v>0</v>
      </c>
      <c r="R56" s="37">
        <f t="shared" si="8"/>
        <v>0</v>
      </c>
      <c r="S56" s="37">
        <f t="shared" si="8"/>
        <v>0</v>
      </c>
      <c r="T56" s="4"/>
    </row>
    <row r="57" spans="1:20" x14ac:dyDescent="0.25">
      <c r="A57" s="177" t="s">
        <v>74</v>
      </c>
      <c r="B57" s="178"/>
      <c r="C57" s="178"/>
      <c r="D57" s="178"/>
      <c r="E57" s="178"/>
      <c r="F57" s="178"/>
      <c r="G57" s="26"/>
      <c r="H57" s="26"/>
      <c r="I57" s="26"/>
      <c r="J57" s="26"/>
      <c r="K57" s="26"/>
      <c r="L57" s="26"/>
      <c r="M57" s="26"/>
      <c r="N57" s="26"/>
      <c r="O57" s="26"/>
      <c r="P57" s="26"/>
      <c r="Q57" s="26"/>
      <c r="R57" s="26"/>
      <c r="S57" s="26"/>
      <c r="T57" s="26"/>
    </row>
    <row r="58" spans="1:20" x14ac:dyDescent="0.25">
      <c r="A58" s="154"/>
      <c r="B58" s="3"/>
      <c r="C58" s="4"/>
      <c r="D58" s="34"/>
      <c r="E58" s="34"/>
      <c r="F58" s="34"/>
      <c r="G58" s="34"/>
      <c r="H58" s="34">
        <f>SUM(D58:G58)</f>
        <v>0</v>
      </c>
      <c r="I58" s="4"/>
      <c r="J58" s="4"/>
      <c r="K58" s="4"/>
      <c r="L58" s="4"/>
      <c r="M58" s="4"/>
      <c r="N58" s="4"/>
      <c r="O58" s="4"/>
      <c r="P58" s="4"/>
      <c r="Q58" s="4"/>
      <c r="R58" s="4"/>
      <c r="S58" s="4"/>
      <c r="T58" s="4"/>
    </row>
    <row r="59" spans="1:20" x14ac:dyDescent="0.25">
      <c r="A59" s="155"/>
      <c r="B59" s="4"/>
      <c r="C59" s="4"/>
      <c r="D59" s="34"/>
      <c r="E59" s="34"/>
      <c r="F59" s="34"/>
      <c r="G59" s="34"/>
      <c r="H59" s="34">
        <f t="shared" ref="H59:H65" si="9">SUM(D59:G59)</f>
        <v>0</v>
      </c>
      <c r="I59" s="4"/>
      <c r="J59" s="4"/>
      <c r="K59" s="4"/>
      <c r="L59" s="4"/>
      <c r="M59" s="4"/>
      <c r="N59" s="4"/>
      <c r="O59" s="4"/>
      <c r="P59" s="4"/>
      <c r="Q59" s="4"/>
      <c r="R59" s="4"/>
      <c r="S59" s="4"/>
      <c r="T59" s="4"/>
    </row>
    <row r="60" spans="1:20" x14ac:dyDescent="0.25">
      <c r="A60" s="155"/>
      <c r="B60" s="4"/>
      <c r="C60" s="4"/>
      <c r="D60" s="34"/>
      <c r="E60" s="34"/>
      <c r="F60" s="34"/>
      <c r="G60" s="34"/>
      <c r="H60" s="34">
        <f t="shared" si="9"/>
        <v>0</v>
      </c>
      <c r="I60" s="4"/>
      <c r="J60" s="4"/>
      <c r="K60" s="4"/>
      <c r="L60" s="4"/>
      <c r="M60" s="4"/>
      <c r="N60" s="4"/>
      <c r="O60" s="4"/>
      <c r="P60" s="4"/>
      <c r="Q60" s="4"/>
      <c r="R60" s="4"/>
      <c r="S60" s="4"/>
      <c r="T60" s="4"/>
    </row>
    <row r="61" spans="1:20" x14ac:dyDescent="0.25">
      <c r="A61" s="155"/>
      <c r="B61" s="4"/>
      <c r="C61" s="4"/>
      <c r="D61" s="34"/>
      <c r="E61" s="34"/>
      <c r="F61" s="34"/>
      <c r="G61" s="34"/>
      <c r="H61" s="34">
        <f t="shared" si="9"/>
        <v>0</v>
      </c>
      <c r="I61" s="4"/>
      <c r="J61" s="4"/>
      <c r="K61" s="4"/>
      <c r="L61" s="4"/>
      <c r="M61" s="4"/>
      <c r="N61" s="4"/>
      <c r="O61" s="4"/>
      <c r="P61" s="4"/>
      <c r="Q61" s="4"/>
      <c r="R61" s="4"/>
      <c r="S61" s="4"/>
      <c r="T61" s="4"/>
    </row>
    <row r="62" spans="1:20" x14ac:dyDescent="0.25">
      <c r="A62" s="155"/>
      <c r="B62" s="4"/>
      <c r="C62" s="4"/>
      <c r="D62" s="34"/>
      <c r="E62" s="34"/>
      <c r="F62" s="34"/>
      <c r="G62" s="34"/>
      <c r="H62" s="34">
        <f t="shared" si="9"/>
        <v>0</v>
      </c>
      <c r="I62" s="4"/>
      <c r="J62" s="4"/>
      <c r="K62" s="4"/>
      <c r="L62" s="4"/>
      <c r="M62" s="4"/>
      <c r="N62" s="4"/>
      <c r="O62" s="4"/>
      <c r="P62" s="4"/>
      <c r="Q62" s="4"/>
      <c r="R62" s="4"/>
      <c r="S62" s="4"/>
      <c r="T62" s="4"/>
    </row>
    <row r="63" spans="1:20" x14ac:dyDescent="0.25">
      <c r="A63" s="155"/>
      <c r="B63" s="4"/>
      <c r="C63" s="4"/>
      <c r="D63" s="34"/>
      <c r="E63" s="34"/>
      <c r="F63" s="34"/>
      <c r="G63" s="34"/>
      <c r="H63" s="34">
        <f t="shared" si="9"/>
        <v>0</v>
      </c>
      <c r="I63" s="4"/>
      <c r="J63" s="4"/>
      <c r="K63" s="4"/>
      <c r="L63" s="4"/>
      <c r="M63" s="4"/>
      <c r="N63" s="4"/>
      <c r="O63" s="4"/>
      <c r="P63" s="4"/>
      <c r="Q63" s="4"/>
      <c r="R63" s="4"/>
      <c r="S63" s="4"/>
      <c r="T63" s="4"/>
    </row>
    <row r="64" spans="1:20" x14ac:dyDescent="0.25">
      <c r="A64" s="155"/>
      <c r="B64" s="4"/>
      <c r="C64" s="4"/>
      <c r="D64" s="34"/>
      <c r="E64" s="34"/>
      <c r="F64" s="34"/>
      <c r="G64" s="34"/>
      <c r="H64" s="34">
        <f t="shared" si="9"/>
        <v>0</v>
      </c>
      <c r="I64" s="4"/>
      <c r="J64" s="4"/>
      <c r="K64" s="4"/>
      <c r="L64" s="4"/>
      <c r="M64" s="4"/>
      <c r="N64" s="4"/>
      <c r="O64" s="4"/>
      <c r="P64" s="4"/>
      <c r="Q64" s="4"/>
      <c r="R64" s="4"/>
      <c r="S64" s="4"/>
      <c r="T64" s="4"/>
    </row>
    <row r="65" spans="1:20" x14ac:dyDescent="0.25">
      <c r="A65" s="156"/>
      <c r="B65" s="4"/>
      <c r="C65" s="4"/>
      <c r="D65" s="34"/>
      <c r="E65" s="34"/>
      <c r="F65" s="34"/>
      <c r="G65" s="34"/>
      <c r="H65" s="34">
        <f t="shared" si="9"/>
        <v>0</v>
      </c>
      <c r="I65" s="4"/>
      <c r="J65" s="4"/>
      <c r="K65" s="4"/>
      <c r="L65" s="4"/>
      <c r="M65" s="4"/>
      <c r="N65" s="4"/>
      <c r="O65" s="4"/>
      <c r="P65" s="4"/>
      <c r="Q65" s="4"/>
      <c r="R65" s="4"/>
      <c r="S65" s="4"/>
      <c r="T65" s="4"/>
    </row>
    <row r="66" spans="1:20" x14ac:dyDescent="0.25">
      <c r="A66" s="172" t="s">
        <v>44</v>
      </c>
      <c r="B66" s="173"/>
      <c r="C66" s="174"/>
      <c r="D66" s="58">
        <f>SUM(D58:D65)</f>
        <v>0</v>
      </c>
      <c r="E66" s="58">
        <f>SUM(E58:E65)</f>
        <v>0</v>
      </c>
      <c r="F66" s="37">
        <f>SUM(F58:F65)</f>
        <v>0</v>
      </c>
      <c r="G66" s="37">
        <f>SUM(G58:G65)</f>
        <v>0</v>
      </c>
      <c r="H66" s="37">
        <f>SUM(H58:H65)</f>
        <v>0</v>
      </c>
      <c r="I66" s="37">
        <f>SUM(I58:I64)</f>
        <v>0</v>
      </c>
      <c r="J66" s="37">
        <f t="shared" ref="J66:S66" si="10">SUM(J58:J64)</f>
        <v>0</v>
      </c>
      <c r="K66" s="4"/>
      <c r="L66" s="37">
        <f t="shared" si="10"/>
        <v>0</v>
      </c>
      <c r="M66" s="4"/>
      <c r="N66" s="37">
        <f t="shared" si="10"/>
        <v>0</v>
      </c>
      <c r="O66" s="4"/>
      <c r="P66" s="4"/>
      <c r="Q66" s="37">
        <f t="shared" si="10"/>
        <v>0</v>
      </c>
      <c r="R66" s="37">
        <f t="shared" si="10"/>
        <v>0</v>
      </c>
      <c r="S66" s="37">
        <f t="shared" si="10"/>
        <v>0</v>
      </c>
      <c r="T66" s="4"/>
    </row>
    <row r="67" spans="1:20" x14ac:dyDescent="0.25">
      <c r="A67" s="177" t="s">
        <v>75</v>
      </c>
      <c r="B67" s="178"/>
      <c r="C67" s="178"/>
      <c r="D67" s="178"/>
      <c r="E67" s="178"/>
      <c r="F67" s="179"/>
      <c r="G67" s="26"/>
      <c r="H67" s="26"/>
      <c r="I67" s="26"/>
      <c r="J67" s="26"/>
      <c r="K67" s="26"/>
      <c r="L67" s="26"/>
      <c r="M67" s="26"/>
      <c r="N67" s="26"/>
      <c r="O67" s="26"/>
      <c r="P67" s="26"/>
      <c r="Q67" s="26"/>
      <c r="R67" s="26"/>
      <c r="S67" s="26"/>
      <c r="T67" s="26"/>
    </row>
    <row r="68" spans="1:20" x14ac:dyDescent="0.25">
      <c r="A68" s="151" t="str">
        <f>HYPERLINK("#A125", "Detailed expenditure is required in table 1.3 ( maximum 10% of total eligible project costs)")</f>
        <v>Detailed expenditure is required in table 1.3 ( maximum 10% of total eligible project costs)</v>
      </c>
      <c r="B68" s="4"/>
      <c r="C68" s="4"/>
      <c r="D68" s="34"/>
      <c r="E68" s="34"/>
      <c r="F68" s="34"/>
      <c r="G68" s="34"/>
      <c r="H68" s="34">
        <f>SUM(D68:G68)</f>
        <v>0</v>
      </c>
      <c r="I68" s="34"/>
      <c r="J68" s="34"/>
      <c r="K68" s="4"/>
      <c r="L68" s="34"/>
      <c r="M68" s="4"/>
      <c r="N68" s="34"/>
      <c r="O68" s="4"/>
      <c r="P68" s="4"/>
      <c r="Q68" s="34"/>
      <c r="R68" s="34"/>
      <c r="S68" s="34"/>
      <c r="T68" s="4"/>
    </row>
    <row r="69" spans="1:20" x14ac:dyDescent="0.25">
      <c r="A69" s="152"/>
      <c r="B69" s="4"/>
      <c r="C69" s="4"/>
      <c r="D69" s="34"/>
      <c r="E69" s="34"/>
      <c r="F69" s="34"/>
      <c r="G69" s="34"/>
      <c r="H69" s="34">
        <f t="shared" ref="H69:H73" si="11">SUM(D69:G69)</f>
        <v>0</v>
      </c>
      <c r="I69" s="34"/>
      <c r="J69" s="34"/>
      <c r="K69" s="4"/>
      <c r="L69" s="34"/>
      <c r="M69" s="4"/>
      <c r="N69" s="34"/>
      <c r="O69" s="4"/>
      <c r="P69" s="4"/>
      <c r="Q69" s="34"/>
      <c r="R69" s="34"/>
      <c r="S69" s="34"/>
      <c r="T69" s="4"/>
    </row>
    <row r="70" spans="1:20" x14ac:dyDescent="0.25">
      <c r="A70" s="152"/>
      <c r="B70" s="4"/>
      <c r="C70" s="4"/>
      <c r="D70" s="34"/>
      <c r="E70" s="34"/>
      <c r="F70" s="34"/>
      <c r="G70" s="34"/>
      <c r="H70" s="34">
        <f t="shared" si="11"/>
        <v>0</v>
      </c>
      <c r="I70" s="34"/>
      <c r="J70" s="34"/>
      <c r="K70" s="4"/>
      <c r="L70" s="34"/>
      <c r="M70" s="4"/>
      <c r="N70" s="34"/>
      <c r="O70" s="4"/>
      <c r="P70" s="4"/>
      <c r="Q70" s="34"/>
      <c r="R70" s="34"/>
      <c r="S70" s="34"/>
      <c r="T70" s="4"/>
    </row>
    <row r="71" spans="1:20" x14ac:dyDescent="0.25">
      <c r="A71" s="152"/>
      <c r="B71" s="4"/>
      <c r="C71" s="4"/>
      <c r="D71" s="34"/>
      <c r="E71" s="34"/>
      <c r="F71" s="34"/>
      <c r="G71" s="34"/>
      <c r="H71" s="34">
        <f t="shared" si="11"/>
        <v>0</v>
      </c>
      <c r="I71" s="34"/>
      <c r="J71" s="34"/>
      <c r="K71" s="4"/>
      <c r="L71" s="34"/>
      <c r="M71" s="4"/>
      <c r="N71" s="34"/>
      <c r="O71" s="4"/>
      <c r="P71" s="4"/>
      <c r="Q71" s="34"/>
      <c r="R71" s="34"/>
      <c r="S71" s="34"/>
      <c r="T71" s="4"/>
    </row>
    <row r="72" spans="1:20" x14ac:dyDescent="0.25">
      <c r="A72" s="152"/>
      <c r="B72" s="4"/>
      <c r="C72" s="4"/>
      <c r="D72" s="34"/>
      <c r="E72" s="34"/>
      <c r="F72" s="34"/>
      <c r="G72" s="34"/>
      <c r="H72" s="34">
        <f t="shared" si="11"/>
        <v>0</v>
      </c>
      <c r="I72" s="34"/>
      <c r="J72" s="34"/>
      <c r="K72" s="4"/>
      <c r="L72" s="34"/>
      <c r="M72" s="4"/>
      <c r="N72" s="34"/>
      <c r="O72" s="4"/>
      <c r="P72" s="4"/>
      <c r="Q72" s="34"/>
      <c r="R72" s="34"/>
      <c r="S72" s="34"/>
      <c r="T72" s="4"/>
    </row>
    <row r="73" spans="1:20" x14ac:dyDescent="0.25">
      <c r="A73" s="153"/>
      <c r="B73" s="4"/>
      <c r="C73" s="4"/>
      <c r="D73" s="34"/>
      <c r="E73" s="34"/>
      <c r="F73" s="34"/>
      <c r="G73" s="34"/>
      <c r="H73" s="34">
        <f t="shared" si="11"/>
        <v>0</v>
      </c>
      <c r="I73" s="34"/>
      <c r="J73" s="34"/>
      <c r="K73" s="4"/>
      <c r="L73" s="34"/>
      <c r="M73" s="4"/>
      <c r="N73" s="34"/>
      <c r="O73" s="4"/>
      <c r="P73" s="4"/>
      <c r="Q73" s="34"/>
      <c r="R73" s="34"/>
      <c r="S73" s="34"/>
      <c r="T73" s="4"/>
    </row>
    <row r="74" spans="1:20" x14ac:dyDescent="0.25">
      <c r="A74" s="172" t="s">
        <v>44</v>
      </c>
      <c r="B74" s="173"/>
      <c r="C74" s="174"/>
      <c r="D74" s="58">
        <f t="shared" ref="D74:I74" si="12">SUM(D68:D73)</f>
        <v>0</v>
      </c>
      <c r="E74" s="58">
        <f t="shared" si="12"/>
        <v>0</v>
      </c>
      <c r="F74" s="37">
        <f t="shared" si="12"/>
        <v>0</v>
      </c>
      <c r="G74" s="37">
        <f t="shared" si="12"/>
        <v>0</v>
      </c>
      <c r="H74" s="37">
        <f t="shared" si="12"/>
        <v>0</v>
      </c>
      <c r="I74" s="37">
        <f t="shared" si="12"/>
        <v>0</v>
      </c>
      <c r="J74" s="37">
        <f t="shared" ref="J74:S74" si="13">SUM(J68:J73)</f>
        <v>0</v>
      </c>
      <c r="K74" s="37"/>
      <c r="L74" s="37">
        <f t="shared" si="13"/>
        <v>0</v>
      </c>
      <c r="M74" s="37"/>
      <c r="N74" s="37">
        <f t="shared" si="13"/>
        <v>0</v>
      </c>
      <c r="O74" s="37"/>
      <c r="P74" s="37"/>
      <c r="Q74" s="37">
        <f t="shared" si="13"/>
        <v>0</v>
      </c>
      <c r="R74" s="37">
        <f t="shared" si="13"/>
        <v>0</v>
      </c>
      <c r="S74" s="37">
        <f t="shared" si="13"/>
        <v>0</v>
      </c>
      <c r="T74" s="4"/>
    </row>
    <row r="75" spans="1:20" x14ac:dyDescent="0.25">
      <c r="A75" s="177" t="s">
        <v>76</v>
      </c>
      <c r="B75" s="178"/>
      <c r="C75" s="178"/>
      <c r="D75" s="178"/>
      <c r="E75" s="178"/>
      <c r="F75" s="180"/>
      <c r="G75" s="26"/>
      <c r="H75" s="26"/>
      <c r="I75" s="26"/>
      <c r="J75" s="26"/>
      <c r="K75" s="26"/>
      <c r="L75" s="26"/>
      <c r="M75" s="26"/>
      <c r="N75" s="26"/>
      <c r="O75" s="26"/>
      <c r="P75" s="26"/>
      <c r="Q75" s="26"/>
      <c r="R75" s="26"/>
      <c r="S75" s="26"/>
      <c r="T75" s="26"/>
    </row>
    <row r="76" spans="1:20" x14ac:dyDescent="0.25">
      <c r="A76" s="135" t="s">
        <v>81</v>
      </c>
      <c r="B76" s="4"/>
      <c r="C76" s="4"/>
      <c r="D76" s="34"/>
      <c r="E76" s="34"/>
      <c r="F76" s="34"/>
      <c r="G76" s="34"/>
      <c r="H76" s="34">
        <f>SUM(D76:G76)</f>
        <v>0</v>
      </c>
      <c r="I76" s="34"/>
      <c r="J76" s="34"/>
      <c r="K76" s="4"/>
      <c r="L76" s="34"/>
      <c r="M76" s="4"/>
      <c r="N76" s="34"/>
      <c r="O76" s="4"/>
      <c r="P76" s="4"/>
      <c r="Q76" s="34"/>
      <c r="R76" s="34"/>
      <c r="S76" s="34"/>
      <c r="T76" s="4"/>
    </row>
    <row r="77" spans="1:20" x14ac:dyDescent="0.25">
      <c r="A77" s="136"/>
      <c r="B77" s="4"/>
      <c r="C77" s="4"/>
      <c r="D77" s="34"/>
      <c r="E77" s="34"/>
      <c r="F77" s="34"/>
      <c r="G77" s="34"/>
      <c r="H77" s="34">
        <f t="shared" ref="H77:H78" si="14">SUM(D77:G77)</f>
        <v>0</v>
      </c>
      <c r="I77" s="34"/>
      <c r="J77" s="34"/>
      <c r="K77" s="4"/>
      <c r="L77" s="34"/>
      <c r="M77" s="4"/>
      <c r="N77" s="34"/>
      <c r="O77" s="4"/>
      <c r="P77" s="4"/>
      <c r="Q77" s="34"/>
      <c r="R77" s="34"/>
      <c r="S77" s="34"/>
      <c r="T77" s="4"/>
    </row>
    <row r="78" spans="1:20" x14ac:dyDescent="0.25">
      <c r="A78" s="137"/>
      <c r="B78" s="4"/>
      <c r="C78" s="4"/>
      <c r="D78" s="34"/>
      <c r="E78" s="34"/>
      <c r="F78" s="34"/>
      <c r="G78" s="34"/>
      <c r="H78" s="34">
        <f t="shared" si="14"/>
        <v>0</v>
      </c>
      <c r="I78" s="34"/>
      <c r="J78" s="34"/>
      <c r="K78" s="4"/>
      <c r="L78" s="34"/>
      <c r="M78" s="4"/>
      <c r="N78" s="34"/>
      <c r="O78" s="4"/>
      <c r="P78" s="4"/>
      <c r="Q78" s="34"/>
      <c r="R78" s="34"/>
      <c r="S78" s="34"/>
      <c r="T78" s="4"/>
    </row>
    <row r="79" spans="1:20" x14ac:dyDescent="0.25">
      <c r="A79" s="172" t="s">
        <v>7</v>
      </c>
      <c r="B79" s="173"/>
      <c r="C79" s="174"/>
      <c r="D79" s="37">
        <f>SUM(D76:D78)</f>
        <v>0</v>
      </c>
      <c r="E79" s="37">
        <f t="shared" ref="E79:F79" si="15">SUM(E76:E78)</f>
        <v>0</v>
      </c>
      <c r="F79" s="37">
        <f t="shared" si="15"/>
        <v>0</v>
      </c>
      <c r="G79" s="37">
        <f>SUM(G76:G78)</f>
        <v>0</v>
      </c>
      <c r="H79" s="37">
        <f>SUM(H76:H78)</f>
        <v>0</v>
      </c>
      <c r="I79" s="37">
        <f>SUM(I76:I78)</f>
        <v>0</v>
      </c>
      <c r="J79" s="37">
        <f t="shared" ref="J79:S79" si="16">SUM(J76:J78)</f>
        <v>0</v>
      </c>
      <c r="K79" s="24"/>
      <c r="L79" s="37">
        <f t="shared" si="16"/>
        <v>0</v>
      </c>
      <c r="M79" s="24"/>
      <c r="N79" s="37">
        <f t="shared" si="16"/>
        <v>0</v>
      </c>
      <c r="O79" s="24"/>
      <c r="P79" s="24"/>
      <c r="Q79" s="37">
        <f t="shared" si="16"/>
        <v>0</v>
      </c>
      <c r="R79" s="37">
        <f t="shared" si="16"/>
        <v>0</v>
      </c>
      <c r="S79" s="37">
        <f t="shared" si="16"/>
        <v>0</v>
      </c>
      <c r="T79" s="4"/>
    </row>
    <row r="80" spans="1:20" x14ac:dyDescent="0.25">
      <c r="A80" s="177" t="s">
        <v>77</v>
      </c>
      <c r="B80" s="178"/>
      <c r="C80" s="178"/>
      <c r="D80" s="179"/>
      <c r="E80" s="179"/>
      <c r="F80" s="179"/>
      <c r="G80" s="26"/>
      <c r="H80" s="26"/>
      <c r="I80" s="26"/>
      <c r="J80" s="26"/>
      <c r="K80" s="26"/>
      <c r="L80" s="26"/>
      <c r="M80" s="26"/>
      <c r="N80" s="26"/>
      <c r="O80" s="26"/>
      <c r="P80" s="26"/>
      <c r="Q80" s="26"/>
      <c r="R80" s="26"/>
      <c r="S80" s="26"/>
      <c r="T80" s="26"/>
    </row>
    <row r="81" spans="1:20" x14ac:dyDescent="0.25">
      <c r="A81" s="143" t="s">
        <v>80</v>
      </c>
      <c r="B81" s="4"/>
      <c r="C81" s="4"/>
      <c r="D81" s="34"/>
      <c r="E81" s="34"/>
      <c r="F81" s="34"/>
      <c r="G81" s="34"/>
      <c r="H81" s="34">
        <f>SUM(D81:G81)</f>
        <v>0</v>
      </c>
      <c r="I81" s="34"/>
      <c r="J81" s="34"/>
      <c r="K81" s="4"/>
      <c r="L81" s="34"/>
      <c r="M81" s="4"/>
      <c r="N81" s="34"/>
      <c r="O81" s="4"/>
      <c r="P81" s="4"/>
      <c r="Q81" s="34"/>
      <c r="R81" s="34"/>
      <c r="S81" s="34"/>
      <c r="T81" s="4"/>
    </row>
    <row r="82" spans="1:20" x14ac:dyDescent="0.25">
      <c r="A82" s="144"/>
      <c r="B82" s="4"/>
      <c r="C82" s="4"/>
      <c r="D82" s="34"/>
      <c r="E82" s="34"/>
      <c r="F82" s="34"/>
      <c r="G82" s="34"/>
      <c r="H82" s="34">
        <f>SUM(D82:G82)</f>
        <v>0</v>
      </c>
      <c r="I82" s="34"/>
      <c r="J82" s="34"/>
      <c r="K82" s="4"/>
      <c r="L82" s="34"/>
      <c r="M82" s="4"/>
      <c r="N82" s="34"/>
      <c r="O82" s="4"/>
      <c r="P82" s="4"/>
      <c r="Q82" s="34"/>
      <c r="R82" s="34"/>
      <c r="S82" s="34"/>
      <c r="T82" s="4"/>
    </row>
    <row r="83" spans="1:20" x14ac:dyDescent="0.25">
      <c r="A83" s="172" t="s">
        <v>7</v>
      </c>
      <c r="B83" s="173"/>
      <c r="C83" s="174"/>
      <c r="D83" s="37">
        <f>SUM(D81:D82)</f>
        <v>0</v>
      </c>
      <c r="E83" s="37">
        <f t="shared" ref="E83:H83" si="17">SUM(E81:E82)</f>
        <v>0</v>
      </c>
      <c r="F83" s="37">
        <f t="shared" si="17"/>
        <v>0</v>
      </c>
      <c r="G83" s="37">
        <f t="shared" si="17"/>
        <v>0</v>
      </c>
      <c r="H83" s="37">
        <f t="shared" si="17"/>
        <v>0</v>
      </c>
      <c r="I83" s="82">
        <f>SUM(I81:I82)</f>
        <v>0</v>
      </c>
      <c r="J83" s="82">
        <f t="shared" ref="J83:S83" si="18">SUM(J81:J82)</f>
        <v>0</v>
      </c>
      <c r="K83" s="82"/>
      <c r="L83" s="82">
        <f t="shared" si="18"/>
        <v>0</v>
      </c>
      <c r="M83" s="82"/>
      <c r="N83" s="82">
        <f t="shared" si="18"/>
        <v>0</v>
      </c>
      <c r="O83" s="82"/>
      <c r="P83" s="82"/>
      <c r="Q83" s="82">
        <f t="shared" si="18"/>
        <v>0</v>
      </c>
      <c r="R83" s="82">
        <f t="shared" si="18"/>
        <v>0</v>
      </c>
      <c r="S83" s="82">
        <f t="shared" si="18"/>
        <v>0</v>
      </c>
      <c r="T83" s="4"/>
    </row>
    <row r="84" spans="1:20" x14ac:dyDescent="0.25">
      <c r="A84" s="184" t="s">
        <v>78</v>
      </c>
      <c r="B84" s="178"/>
      <c r="C84" s="178"/>
      <c r="D84" s="178"/>
      <c r="E84" s="178"/>
      <c r="F84" s="178"/>
      <c r="G84" s="26"/>
      <c r="H84" s="26"/>
      <c r="I84" s="26"/>
      <c r="J84" s="26"/>
      <c r="K84" s="26"/>
      <c r="L84" s="26"/>
      <c r="M84" s="26"/>
      <c r="N84" s="26"/>
      <c r="O84" s="26"/>
      <c r="P84" s="26"/>
      <c r="Q84" s="26"/>
      <c r="R84" s="26"/>
      <c r="S84" s="26"/>
      <c r="T84" s="26"/>
    </row>
    <row r="85" spans="1:20" x14ac:dyDescent="0.25">
      <c r="A85" s="141" t="s">
        <v>84</v>
      </c>
      <c r="B85" s="24"/>
      <c r="C85" s="24"/>
      <c r="D85" s="37"/>
      <c r="E85" s="37"/>
      <c r="F85" s="34"/>
      <c r="G85" s="34"/>
      <c r="H85" s="34">
        <f>SUM(D85:G85)</f>
        <v>0</v>
      </c>
      <c r="I85" s="34"/>
      <c r="J85" s="34"/>
      <c r="K85" s="4"/>
      <c r="L85" s="34"/>
      <c r="M85" s="4"/>
      <c r="N85" s="34"/>
      <c r="O85" s="34"/>
      <c r="P85" s="34"/>
      <c r="Q85" s="34"/>
      <c r="R85" s="34"/>
      <c r="S85" s="34"/>
      <c r="T85" s="4"/>
    </row>
    <row r="86" spans="1:20" x14ac:dyDescent="0.25">
      <c r="A86" s="142"/>
      <c r="B86" s="4"/>
      <c r="C86" s="4"/>
      <c r="D86" s="34"/>
      <c r="E86" s="34"/>
      <c r="F86" s="34"/>
      <c r="G86" s="34"/>
      <c r="H86" s="34">
        <f t="shared" ref="H86:H98" si="19">SUM(D86:G86)</f>
        <v>0</v>
      </c>
      <c r="I86" s="34"/>
      <c r="J86" s="34"/>
      <c r="K86" s="4"/>
      <c r="L86" s="34"/>
      <c r="M86" s="4"/>
      <c r="N86" s="34"/>
      <c r="O86" s="37"/>
      <c r="P86" s="37"/>
      <c r="Q86" s="37"/>
      <c r="R86" s="34"/>
      <c r="S86" s="34"/>
      <c r="T86" s="4"/>
    </row>
    <row r="87" spans="1:20" x14ac:dyDescent="0.25">
      <c r="A87" s="142"/>
      <c r="B87" s="4"/>
      <c r="C87" s="4"/>
      <c r="D87" s="34"/>
      <c r="E87" s="34"/>
      <c r="F87" s="34"/>
      <c r="G87" s="34"/>
      <c r="H87" s="34">
        <f t="shared" si="19"/>
        <v>0</v>
      </c>
      <c r="I87" s="34"/>
      <c r="J87" s="34"/>
      <c r="K87" s="4"/>
      <c r="L87" s="34"/>
      <c r="M87" s="4"/>
      <c r="N87" s="34"/>
      <c r="O87" s="37"/>
      <c r="P87" s="37"/>
      <c r="Q87" s="37"/>
      <c r="R87" s="34"/>
      <c r="S87" s="34"/>
      <c r="T87" s="4"/>
    </row>
    <row r="88" spans="1:20" x14ac:dyDescent="0.25">
      <c r="A88" s="142"/>
      <c r="B88" s="4"/>
      <c r="C88" s="4"/>
      <c r="D88" s="34"/>
      <c r="E88" s="34"/>
      <c r="F88" s="34"/>
      <c r="G88" s="34"/>
      <c r="H88" s="34">
        <f t="shared" si="19"/>
        <v>0</v>
      </c>
      <c r="I88" s="34"/>
      <c r="J88" s="34"/>
      <c r="K88" s="4"/>
      <c r="L88" s="34"/>
      <c r="M88" s="4"/>
      <c r="N88" s="34"/>
      <c r="O88" s="37"/>
      <c r="P88" s="37"/>
      <c r="Q88" s="37"/>
      <c r="R88" s="34"/>
      <c r="S88" s="34"/>
      <c r="T88" s="4"/>
    </row>
    <row r="89" spans="1:20" x14ac:dyDescent="0.25">
      <c r="A89" s="142"/>
      <c r="B89" s="4"/>
      <c r="C89" s="4"/>
      <c r="D89" s="34"/>
      <c r="E89" s="34"/>
      <c r="F89" s="34"/>
      <c r="G89" s="34"/>
      <c r="H89" s="34">
        <f t="shared" si="19"/>
        <v>0</v>
      </c>
      <c r="I89" s="34"/>
      <c r="J89" s="34"/>
      <c r="K89" s="4"/>
      <c r="L89" s="34"/>
      <c r="M89" s="4"/>
      <c r="N89" s="34"/>
      <c r="O89" s="37"/>
      <c r="P89" s="37"/>
      <c r="Q89" s="37"/>
      <c r="R89" s="34"/>
      <c r="S89" s="34"/>
      <c r="T89" s="4"/>
    </row>
    <row r="90" spans="1:20" x14ac:dyDescent="0.25">
      <c r="A90" s="142"/>
      <c r="B90" s="4"/>
      <c r="C90" s="4"/>
      <c r="D90" s="34"/>
      <c r="E90" s="34"/>
      <c r="F90" s="34"/>
      <c r="G90" s="34"/>
      <c r="H90" s="34">
        <f t="shared" si="19"/>
        <v>0</v>
      </c>
      <c r="I90" s="34"/>
      <c r="J90" s="34"/>
      <c r="K90" s="4"/>
      <c r="L90" s="34"/>
      <c r="M90" s="4"/>
      <c r="N90" s="34"/>
      <c r="O90" s="37"/>
      <c r="P90" s="37"/>
      <c r="Q90" s="37"/>
      <c r="R90" s="34"/>
      <c r="S90" s="34"/>
      <c r="T90" s="4"/>
    </row>
    <row r="91" spans="1:20" x14ac:dyDescent="0.25">
      <c r="A91" s="142"/>
      <c r="B91" s="4"/>
      <c r="C91" s="4"/>
      <c r="D91" s="34"/>
      <c r="E91" s="34"/>
      <c r="F91" s="34"/>
      <c r="G91" s="34"/>
      <c r="H91" s="34">
        <f t="shared" si="19"/>
        <v>0</v>
      </c>
      <c r="I91" s="34"/>
      <c r="J91" s="34"/>
      <c r="K91" s="4"/>
      <c r="L91" s="34"/>
      <c r="M91" s="4"/>
      <c r="N91" s="34"/>
      <c r="O91" s="37"/>
      <c r="P91" s="37"/>
      <c r="Q91" s="37"/>
      <c r="R91" s="34"/>
      <c r="S91" s="34"/>
      <c r="T91" s="4"/>
    </row>
    <row r="92" spans="1:20" x14ac:dyDescent="0.25">
      <c r="A92" s="142"/>
      <c r="B92" s="24"/>
      <c r="C92" s="24"/>
      <c r="D92" s="37"/>
      <c r="E92" s="37"/>
      <c r="F92" s="34"/>
      <c r="G92" s="34"/>
      <c r="H92" s="34">
        <f t="shared" si="19"/>
        <v>0</v>
      </c>
      <c r="I92" s="34"/>
      <c r="J92" s="34"/>
      <c r="K92" s="4"/>
      <c r="L92" s="34"/>
      <c r="M92" s="4"/>
      <c r="N92" s="34"/>
      <c r="O92" s="37"/>
      <c r="P92" s="37"/>
      <c r="Q92" s="37"/>
      <c r="R92" s="34"/>
      <c r="S92" s="34"/>
      <c r="T92" s="4"/>
    </row>
    <row r="93" spans="1:20" x14ac:dyDescent="0.25">
      <c r="A93" s="142"/>
      <c r="B93" s="24"/>
      <c r="C93" s="24"/>
      <c r="D93" s="37"/>
      <c r="E93" s="37"/>
      <c r="F93" s="34"/>
      <c r="G93" s="34"/>
      <c r="H93" s="34">
        <f t="shared" si="19"/>
        <v>0</v>
      </c>
      <c r="I93" s="34"/>
      <c r="J93" s="34"/>
      <c r="K93" s="4"/>
      <c r="L93" s="34"/>
      <c r="M93" s="4"/>
      <c r="N93" s="34"/>
      <c r="O93" s="37"/>
      <c r="P93" s="37"/>
      <c r="Q93" s="37"/>
      <c r="R93" s="34"/>
      <c r="S93" s="34"/>
      <c r="T93" s="4"/>
    </row>
    <row r="94" spans="1:20" x14ac:dyDescent="0.25">
      <c r="A94" s="142"/>
      <c r="B94" s="4"/>
      <c r="C94" s="4"/>
      <c r="D94" s="34"/>
      <c r="E94" s="34"/>
      <c r="F94" s="34"/>
      <c r="G94" s="34"/>
      <c r="H94" s="34">
        <f t="shared" si="19"/>
        <v>0</v>
      </c>
      <c r="I94" s="34"/>
      <c r="J94" s="34"/>
      <c r="K94" s="4"/>
      <c r="L94" s="34"/>
      <c r="M94" s="4"/>
      <c r="N94" s="34"/>
      <c r="O94" s="37"/>
      <c r="P94" s="37"/>
      <c r="Q94" s="37"/>
      <c r="R94" s="34"/>
      <c r="S94" s="34"/>
      <c r="T94" s="4"/>
    </row>
    <row r="95" spans="1:20" x14ac:dyDescent="0.25">
      <c r="A95" s="142"/>
      <c r="B95" s="4"/>
      <c r="C95" s="4"/>
      <c r="D95" s="34"/>
      <c r="E95" s="34"/>
      <c r="F95" s="34"/>
      <c r="G95" s="34"/>
      <c r="H95" s="34">
        <f t="shared" si="19"/>
        <v>0</v>
      </c>
      <c r="I95" s="34"/>
      <c r="J95" s="34"/>
      <c r="K95" s="4"/>
      <c r="L95" s="34"/>
      <c r="M95" s="4"/>
      <c r="N95" s="34"/>
      <c r="O95" s="37"/>
      <c r="P95" s="37"/>
      <c r="Q95" s="37"/>
      <c r="R95" s="34"/>
      <c r="S95" s="34"/>
      <c r="T95" s="4"/>
    </row>
    <row r="96" spans="1:20" x14ac:dyDescent="0.25">
      <c r="A96" s="142"/>
      <c r="B96" s="4"/>
      <c r="C96" s="4"/>
      <c r="D96" s="34"/>
      <c r="E96" s="34"/>
      <c r="F96" s="34"/>
      <c r="G96" s="34"/>
      <c r="H96" s="34">
        <f t="shared" si="19"/>
        <v>0</v>
      </c>
      <c r="I96" s="34"/>
      <c r="J96" s="34"/>
      <c r="K96" s="4"/>
      <c r="L96" s="34"/>
      <c r="M96" s="4"/>
      <c r="N96" s="34"/>
      <c r="O96" s="37"/>
      <c r="P96" s="37"/>
      <c r="Q96" s="37"/>
      <c r="R96" s="34"/>
      <c r="S96" s="34"/>
      <c r="T96" s="4"/>
    </row>
    <row r="97" spans="1:20" x14ac:dyDescent="0.25">
      <c r="A97" s="142"/>
      <c r="B97" s="4"/>
      <c r="C97" s="4"/>
      <c r="D97" s="34"/>
      <c r="E97" s="34"/>
      <c r="F97" s="34"/>
      <c r="G97" s="34"/>
      <c r="H97" s="34">
        <f t="shared" si="19"/>
        <v>0</v>
      </c>
      <c r="I97" s="34"/>
      <c r="J97" s="34"/>
      <c r="K97" s="4"/>
      <c r="L97" s="34"/>
      <c r="M97" s="4"/>
      <c r="N97" s="34"/>
      <c r="O97" s="37"/>
      <c r="P97" s="37"/>
      <c r="Q97" s="37"/>
      <c r="R97" s="34"/>
      <c r="S97" s="34"/>
      <c r="T97" s="4"/>
    </row>
    <row r="98" spans="1:20" x14ac:dyDescent="0.25">
      <c r="A98" s="142"/>
      <c r="B98" s="4"/>
      <c r="C98" s="4"/>
      <c r="D98" s="34"/>
      <c r="E98" s="34"/>
      <c r="F98" s="34"/>
      <c r="G98" s="34"/>
      <c r="H98" s="34">
        <f t="shared" si="19"/>
        <v>0</v>
      </c>
      <c r="I98" s="34"/>
      <c r="J98" s="34"/>
      <c r="K98" s="4"/>
      <c r="L98" s="34"/>
      <c r="M98" s="4"/>
      <c r="N98" s="34"/>
      <c r="O98" s="37"/>
      <c r="P98" s="37"/>
      <c r="Q98" s="37"/>
      <c r="R98" s="34"/>
      <c r="S98" s="34"/>
      <c r="T98" s="4"/>
    </row>
    <row r="99" spans="1:20" x14ac:dyDescent="0.25">
      <c r="A99" s="172" t="s">
        <v>7</v>
      </c>
      <c r="B99" s="173"/>
      <c r="C99" s="174"/>
      <c r="D99" s="37">
        <f>SUM(D85:D98)</f>
        <v>0</v>
      </c>
      <c r="E99" s="37">
        <f t="shared" ref="E99:H99" si="20">SUM(E85:E98)</f>
        <v>0</v>
      </c>
      <c r="F99" s="37">
        <f t="shared" si="20"/>
        <v>0</v>
      </c>
      <c r="G99" s="37">
        <f t="shared" si="20"/>
        <v>0</v>
      </c>
      <c r="H99" s="37">
        <f t="shared" si="20"/>
        <v>0</v>
      </c>
      <c r="I99" s="37">
        <f>SUM(I85:I98)</f>
        <v>0</v>
      </c>
      <c r="J99" s="37">
        <f t="shared" ref="J99:S99" si="21">SUM(J85:J98)</f>
        <v>0</v>
      </c>
      <c r="K99" s="24"/>
      <c r="L99" s="37">
        <f t="shared" si="21"/>
        <v>0</v>
      </c>
      <c r="M99" s="24"/>
      <c r="N99" s="37">
        <f t="shared" si="21"/>
        <v>0</v>
      </c>
      <c r="O99" s="24"/>
      <c r="P99" s="24"/>
      <c r="Q99" s="37">
        <f t="shared" si="21"/>
        <v>0</v>
      </c>
      <c r="R99" s="37">
        <f t="shared" si="21"/>
        <v>0</v>
      </c>
      <c r="S99" s="37">
        <f t="shared" si="21"/>
        <v>0</v>
      </c>
      <c r="T99" s="4"/>
    </row>
    <row r="100" spans="1:20" x14ac:dyDescent="0.25">
      <c r="D100" s="43"/>
      <c r="E100" s="43"/>
      <c r="F100" s="43"/>
      <c r="G100" s="43"/>
      <c r="H100" s="43"/>
      <c r="O100" s="45"/>
      <c r="P100" s="45"/>
      <c r="Q100" s="45"/>
    </row>
    <row r="101" spans="1:20" x14ac:dyDescent="0.25">
      <c r="A101" s="85" t="s">
        <v>59</v>
      </c>
      <c r="D101" s="37">
        <f>SUM(D31,D44,D56,D66,D74,D79,D83,D99)</f>
        <v>0</v>
      </c>
      <c r="E101" s="37">
        <f t="shared" ref="E101:G101" si="22">SUM(E31,E44,E56,E66,E74,E79,E83,E99)</f>
        <v>0</v>
      </c>
      <c r="F101" s="37">
        <f t="shared" si="22"/>
        <v>0</v>
      </c>
      <c r="G101" s="37">
        <f t="shared" si="22"/>
        <v>0</v>
      </c>
      <c r="H101" s="37">
        <f>SUM(H31,H44,H56,H66,H74,H79,H83,H99)</f>
        <v>0</v>
      </c>
      <c r="I101" s="37">
        <f t="shared" ref="I101" si="23">SUM(I31,I44,I56,I66,I74,I79,I83,I99)</f>
        <v>0</v>
      </c>
      <c r="J101" s="83">
        <f>SUM(J31,J44,J56,J66,J74,J79,J83,J99)</f>
        <v>0</v>
      </c>
      <c r="K101" s="84"/>
      <c r="L101" s="37">
        <f t="shared" ref="L101:S101" si="24">SUM(L31,L44,L56,L66,L74,L79,L83,L99)</f>
        <v>0</v>
      </c>
      <c r="M101" s="45"/>
      <c r="N101" s="37">
        <f t="shared" si="24"/>
        <v>0</v>
      </c>
      <c r="O101" s="45"/>
      <c r="P101" s="45"/>
      <c r="Q101" s="37">
        <f t="shared" si="24"/>
        <v>0</v>
      </c>
      <c r="R101" s="37">
        <f t="shared" si="24"/>
        <v>0</v>
      </c>
      <c r="S101" s="37">
        <f t="shared" si="24"/>
        <v>0</v>
      </c>
    </row>
    <row r="102" spans="1:20" x14ac:dyDescent="0.25">
      <c r="A102" s="1"/>
      <c r="D102" s="45"/>
      <c r="E102" s="45"/>
      <c r="F102" s="45"/>
      <c r="G102" s="45"/>
      <c r="H102" s="45"/>
      <c r="O102" s="45"/>
      <c r="P102" s="45"/>
      <c r="Q102" s="45"/>
    </row>
    <row r="104" spans="1:20" x14ac:dyDescent="0.25">
      <c r="A104" s="1" t="s">
        <v>45</v>
      </c>
      <c r="B104" s="1"/>
      <c r="D104"/>
      <c r="E104"/>
      <c r="F104" s="2"/>
    </row>
    <row r="105" spans="1:20" ht="25.5" x14ac:dyDescent="0.25">
      <c r="A105" s="87" t="s">
        <v>25</v>
      </c>
      <c r="B105" s="87" t="s">
        <v>26</v>
      </c>
      <c r="C105" s="87" t="s">
        <v>27</v>
      </c>
      <c r="D105" s="87" t="s">
        <v>28</v>
      </c>
      <c r="E105" s="91" t="s">
        <v>29</v>
      </c>
      <c r="F105" s="91" t="s">
        <v>30</v>
      </c>
      <c r="G105" s="92" t="s">
        <v>48</v>
      </c>
      <c r="H105" s="87" t="s">
        <v>31</v>
      </c>
      <c r="I105" s="185" t="s">
        <v>32</v>
      </c>
      <c r="J105" s="186"/>
      <c r="K105" s="187"/>
    </row>
    <row r="106" spans="1:20" x14ac:dyDescent="0.25">
      <c r="A106" s="4"/>
      <c r="B106" s="4"/>
      <c r="C106" s="4"/>
      <c r="D106" s="23"/>
      <c r="E106" s="10"/>
      <c r="F106" s="10"/>
      <c r="G106" s="34"/>
      <c r="H106" s="34"/>
      <c r="I106" s="181"/>
      <c r="J106" s="182"/>
      <c r="K106" s="183"/>
    </row>
    <row r="107" spans="1:20" x14ac:dyDescent="0.25">
      <c r="A107" s="4"/>
      <c r="B107" s="4"/>
      <c r="C107" s="4"/>
      <c r="D107" s="23"/>
      <c r="E107" s="10"/>
      <c r="F107" s="10"/>
      <c r="G107" s="34"/>
      <c r="H107" s="34"/>
      <c r="I107" s="181"/>
      <c r="J107" s="182"/>
      <c r="K107" s="183"/>
      <c r="M107" s="38"/>
    </row>
    <row r="108" spans="1:20" x14ac:dyDescent="0.25">
      <c r="A108" s="4"/>
      <c r="B108" s="4"/>
      <c r="C108" s="4"/>
      <c r="D108" s="23"/>
      <c r="E108" s="10"/>
      <c r="F108" s="10"/>
      <c r="G108" s="34"/>
      <c r="H108" s="34"/>
      <c r="I108" s="181"/>
      <c r="J108" s="182"/>
      <c r="K108" s="183"/>
    </row>
    <row r="109" spans="1:20" x14ac:dyDescent="0.25">
      <c r="A109" s="4"/>
      <c r="B109" s="4"/>
      <c r="C109" s="4"/>
      <c r="D109" s="23"/>
      <c r="E109" s="10"/>
      <c r="F109" s="10"/>
      <c r="G109" s="34"/>
      <c r="H109" s="34"/>
      <c r="I109" s="181"/>
      <c r="J109" s="182"/>
      <c r="K109" s="183"/>
    </row>
    <row r="110" spans="1:20" x14ac:dyDescent="0.25">
      <c r="A110" s="4"/>
      <c r="B110" s="4"/>
      <c r="C110" s="4"/>
      <c r="D110" s="23"/>
      <c r="E110" s="10"/>
      <c r="F110" s="10"/>
      <c r="G110" s="34"/>
      <c r="H110" s="34"/>
      <c r="I110" s="181"/>
      <c r="J110" s="182"/>
      <c r="K110" s="183"/>
    </row>
    <row r="111" spans="1:20" x14ac:dyDescent="0.25">
      <c r="A111" s="4"/>
      <c r="B111" s="4"/>
      <c r="C111" s="4"/>
      <c r="D111" s="23"/>
      <c r="E111" s="10"/>
      <c r="F111" s="10"/>
      <c r="G111" s="34"/>
      <c r="H111" s="34"/>
      <c r="I111" s="181"/>
      <c r="J111" s="182"/>
      <c r="K111" s="183"/>
    </row>
    <row r="112" spans="1:20" x14ac:dyDescent="0.25">
      <c r="A112" s="4"/>
      <c r="B112" s="4"/>
      <c r="C112" s="4"/>
      <c r="D112" s="23"/>
      <c r="E112" s="10"/>
      <c r="F112" s="10"/>
      <c r="G112" s="34"/>
      <c r="H112" s="34"/>
      <c r="I112" s="181"/>
      <c r="J112" s="182"/>
      <c r="K112" s="183"/>
    </row>
    <row r="113" spans="1:13" x14ac:dyDescent="0.25">
      <c r="A113" s="4"/>
      <c r="B113" s="4"/>
      <c r="C113" s="4"/>
      <c r="D113" s="23"/>
      <c r="E113" s="10"/>
      <c r="F113" s="10"/>
      <c r="G113" s="34"/>
      <c r="H113" s="34"/>
      <c r="I113" s="181"/>
      <c r="J113" s="182"/>
      <c r="K113" s="183"/>
    </row>
    <row r="114" spans="1:13" x14ac:dyDescent="0.25">
      <c r="A114" s="4"/>
      <c r="B114" s="4"/>
      <c r="C114" s="4"/>
      <c r="D114" s="23"/>
      <c r="E114" s="10"/>
      <c r="F114" s="10"/>
      <c r="G114" s="34"/>
      <c r="H114" s="34"/>
      <c r="I114" s="181"/>
      <c r="J114" s="182"/>
      <c r="K114" s="183"/>
    </row>
    <row r="115" spans="1:13" x14ac:dyDescent="0.25">
      <c r="A115" s="4"/>
      <c r="B115" s="4"/>
      <c r="C115" s="4"/>
      <c r="D115" s="23"/>
      <c r="E115" s="10"/>
      <c r="F115" s="10"/>
      <c r="G115" s="34"/>
      <c r="H115" s="34"/>
      <c r="I115" s="181"/>
      <c r="J115" s="182"/>
      <c r="K115" s="183"/>
    </row>
    <row r="116" spans="1:13" x14ac:dyDescent="0.25">
      <c r="A116" s="4"/>
      <c r="B116" s="4"/>
      <c r="C116" s="4"/>
      <c r="D116" s="23"/>
      <c r="E116" s="10"/>
      <c r="F116" s="10"/>
      <c r="G116" s="34"/>
      <c r="H116" s="34"/>
      <c r="I116" s="181"/>
      <c r="J116" s="182"/>
      <c r="K116" s="183"/>
    </row>
    <row r="117" spans="1:13" x14ac:dyDescent="0.25">
      <c r="A117" s="4"/>
      <c r="B117" s="4"/>
      <c r="C117" s="4"/>
      <c r="D117" s="23"/>
      <c r="E117" s="10"/>
      <c r="F117" s="10"/>
      <c r="G117" s="34"/>
      <c r="H117" s="34"/>
      <c r="I117" s="181"/>
      <c r="J117" s="182"/>
      <c r="K117" s="183"/>
    </row>
    <row r="118" spans="1:13" x14ac:dyDescent="0.25">
      <c r="A118" s="4"/>
      <c r="B118" s="4"/>
      <c r="C118" s="4"/>
      <c r="D118" s="23"/>
      <c r="E118" s="10"/>
      <c r="F118" s="10"/>
      <c r="G118" s="34"/>
      <c r="H118" s="34"/>
      <c r="I118" s="181"/>
      <c r="J118" s="182"/>
      <c r="K118" s="183"/>
    </row>
    <row r="119" spans="1:13" x14ac:dyDescent="0.25">
      <c r="A119" s="4"/>
      <c r="B119" s="4"/>
      <c r="C119" s="4"/>
      <c r="D119" s="23"/>
      <c r="E119" s="10"/>
      <c r="F119" s="10"/>
      <c r="G119" s="34"/>
      <c r="H119" s="34"/>
      <c r="I119" s="181"/>
      <c r="J119" s="182"/>
      <c r="K119" s="183"/>
    </row>
    <row r="120" spans="1:13" x14ac:dyDescent="0.25">
      <c r="A120" s="4"/>
      <c r="B120" s="4"/>
      <c r="C120" s="4"/>
      <c r="D120" s="23"/>
      <c r="E120" s="10"/>
      <c r="F120" s="10"/>
      <c r="G120" s="34"/>
      <c r="H120" s="34"/>
      <c r="I120" s="181"/>
      <c r="J120" s="182"/>
      <c r="K120" s="183"/>
    </row>
    <row r="121" spans="1:13" x14ac:dyDescent="0.25">
      <c r="A121" s="4"/>
      <c r="B121" s="4"/>
      <c r="C121" s="4"/>
      <c r="D121" s="23"/>
      <c r="E121" s="10"/>
      <c r="F121" s="10"/>
      <c r="G121" s="34"/>
      <c r="H121" s="34"/>
      <c r="I121" s="181"/>
      <c r="J121" s="182"/>
      <c r="K121" s="183"/>
    </row>
    <row r="122" spans="1:13" x14ac:dyDescent="0.25">
      <c r="A122" s="4"/>
      <c r="B122" s="4"/>
      <c r="C122" s="4"/>
      <c r="D122" s="23"/>
      <c r="E122" s="10"/>
      <c r="F122" s="10"/>
      <c r="G122" s="34"/>
      <c r="H122" s="34"/>
      <c r="I122" s="181"/>
      <c r="J122" s="182"/>
      <c r="K122" s="183"/>
    </row>
    <row r="123" spans="1:13" x14ac:dyDescent="0.25">
      <c r="A123" s="86"/>
      <c r="B123" s="4"/>
      <c r="C123" s="4"/>
      <c r="D123" s="23"/>
      <c r="E123" s="10"/>
      <c r="F123" s="10"/>
      <c r="G123" s="34"/>
      <c r="H123" s="34"/>
      <c r="I123" s="181"/>
      <c r="J123" s="182"/>
      <c r="K123" s="183"/>
      <c r="M123" s="1"/>
    </row>
    <row r="124" spans="1:13" s="1" customFormat="1" x14ac:dyDescent="0.25">
      <c r="A124" s="85" t="s">
        <v>59</v>
      </c>
      <c r="D124" s="36">
        <f>SUM(D106:D123)</f>
        <v>0</v>
      </c>
      <c r="G124" s="37">
        <f>SUM(G106:G123)</f>
        <v>0</v>
      </c>
      <c r="H124" s="37">
        <f>SUM(H106:H123)</f>
        <v>0</v>
      </c>
      <c r="M124"/>
    </row>
    <row r="125" spans="1:13" x14ac:dyDescent="0.25">
      <c r="D125"/>
      <c r="G125" s="12"/>
      <c r="I125" s="2"/>
      <c r="J125" s="2"/>
      <c r="K125" s="7"/>
    </row>
    <row r="126" spans="1:13" x14ac:dyDescent="0.25">
      <c r="A126" s="1" t="s">
        <v>46</v>
      </c>
      <c r="B126" s="1"/>
      <c r="D126"/>
      <c r="E126" s="2"/>
      <c r="F126"/>
      <c r="H126" s="13"/>
      <c r="I126" s="13"/>
      <c r="J126" s="13"/>
      <c r="K126" s="13"/>
      <c r="L126" s="13"/>
      <c r="M126" s="13"/>
    </row>
    <row r="127" spans="1:13" s="13" customFormat="1" ht="30" x14ac:dyDescent="0.25">
      <c r="A127" s="16" t="s">
        <v>17</v>
      </c>
      <c r="B127" s="16" t="s">
        <v>33</v>
      </c>
      <c r="C127" s="15" t="s">
        <v>34</v>
      </c>
      <c r="D127" s="15" t="s">
        <v>35</v>
      </c>
      <c r="E127" s="15" t="s">
        <v>36</v>
      </c>
      <c r="F127" s="14" t="s">
        <v>37</v>
      </c>
      <c r="G127" s="15" t="s">
        <v>38</v>
      </c>
      <c r="H127" s="15" t="s">
        <v>39</v>
      </c>
      <c r="I127" s="14" t="s">
        <v>40</v>
      </c>
      <c r="J127" s="15" t="s">
        <v>41</v>
      </c>
      <c r="K127" s="14" t="s">
        <v>7</v>
      </c>
      <c r="L127" s="16" t="s">
        <v>49</v>
      </c>
      <c r="M127" s="89"/>
    </row>
    <row r="128" spans="1:13" x14ac:dyDescent="0.25">
      <c r="A128" s="27"/>
      <c r="B128" s="28" t="s">
        <v>42</v>
      </c>
      <c r="C128" s="29" t="s">
        <v>43</v>
      </c>
      <c r="D128" s="29" t="s">
        <v>53</v>
      </c>
      <c r="E128" s="30">
        <v>45481</v>
      </c>
      <c r="F128" s="30">
        <v>45481</v>
      </c>
      <c r="G128" s="31">
        <v>250</v>
      </c>
      <c r="H128" s="31">
        <v>600</v>
      </c>
      <c r="I128" s="32">
        <v>4</v>
      </c>
      <c r="J128" s="32">
        <v>3</v>
      </c>
      <c r="K128" s="31">
        <f>G128+H128</f>
        <v>850</v>
      </c>
      <c r="L128" s="33"/>
      <c r="M128" s="90"/>
    </row>
    <row r="129" spans="1:13" x14ac:dyDescent="0.25">
      <c r="A129" s="19"/>
      <c r="B129" s="5"/>
      <c r="C129" s="6"/>
      <c r="D129" s="21"/>
      <c r="E129" s="22"/>
      <c r="F129" s="20"/>
      <c r="G129" s="63"/>
      <c r="H129" s="64"/>
      <c r="I129" s="18"/>
      <c r="J129" s="18"/>
      <c r="K129" s="63"/>
      <c r="L129" s="17"/>
      <c r="M129" s="88"/>
    </row>
    <row r="130" spans="1:13" x14ac:dyDescent="0.25">
      <c r="A130" s="19"/>
      <c r="B130" s="5"/>
      <c r="C130" s="6"/>
      <c r="D130" s="21"/>
      <c r="E130" s="22"/>
      <c r="F130" s="20"/>
      <c r="G130" s="63"/>
      <c r="H130" s="64"/>
      <c r="I130" s="18"/>
      <c r="J130" s="18"/>
      <c r="K130" s="63"/>
      <c r="L130" s="17"/>
      <c r="M130" s="88"/>
    </row>
    <row r="131" spans="1:13" x14ac:dyDescent="0.25">
      <c r="A131" s="19"/>
      <c r="B131" s="5"/>
      <c r="C131" s="6"/>
      <c r="D131" s="21"/>
      <c r="E131" s="22"/>
      <c r="F131" s="20"/>
      <c r="G131" s="63"/>
      <c r="H131" s="64"/>
      <c r="I131" s="18"/>
      <c r="J131" s="18"/>
      <c r="K131" s="63"/>
      <c r="L131" s="17"/>
      <c r="M131" s="88"/>
    </row>
    <row r="132" spans="1:13" x14ac:dyDescent="0.25">
      <c r="A132" s="19"/>
      <c r="B132" s="5"/>
      <c r="C132" s="6"/>
      <c r="D132" s="21"/>
      <c r="E132" s="22"/>
      <c r="F132" s="20"/>
      <c r="G132" s="63"/>
      <c r="H132" s="64"/>
      <c r="I132" s="18"/>
      <c r="J132" s="18"/>
      <c r="K132" s="63"/>
      <c r="L132" s="17"/>
      <c r="M132" s="88"/>
    </row>
    <row r="133" spans="1:13" x14ac:dyDescent="0.25">
      <c r="A133" s="19"/>
      <c r="B133" s="5"/>
      <c r="C133" s="6"/>
      <c r="D133" s="21"/>
      <c r="E133" s="22"/>
      <c r="F133" s="20"/>
      <c r="G133" s="63"/>
      <c r="H133" s="64"/>
      <c r="I133" s="18"/>
      <c r="J133" s="18"/>
      <c r="K133" s="63"/>
      <c r="L133" s="17"/>
      <c r="M133" s="88"/>
    </row>
    <row r="134" spans="1:13" x14ac:dyDescent="0.25">
      <c r="A134" s="19"/>
      <c r="B134" s="5"/>
      <c r="C134" s="6"/>
      <c r="D134" s="21"/>
      <c r="E134" s="22"/>
      <c r="F134" s="20"/>
      <c r="G134" s="63"/>
      <c r="H134" s="64"/>
      <c r="I134" s="18"/>
      <c r="J134" s="18"/>
      <c r="K134" s="63"/>
      <c r="L134" s="17"/>
      <c r="M134" s="88"/>
    </row>
    <row r="135" spans="1:13" x14ac:dyDescent="0.25">
      <c r="A135" s="19"/>
      <c r="B135" s="5"/>
      <c r="C135" s="6"/>
      <c r="D135" s="21"/>
      <c r="E135" s="22"/>
      <c r="F135" s="20"/>
      <c r="G135" s="63"/>
      <c r="H135" s="64"/>
      <c r="I135" s="18"/>
      <c r="J135" s="18"/>
      <c r="K135" s="63"/>
      <c r="L135" s="17"/>
      <c r="M135" s="88"/>
    </row>
    <row r="136" spans="1:13" x14ac:dyDescent="0.25">
      <c r="A136" s="19"/>
      <c r="B136" s="5"/>
      <c r="C136" s="6"/>
      <c r="D136" s="21"/>
      <c r="E136" s="22"/>
      <c r="F136" s="20"/>
      <c r="G136" s="63"/>
      <c r="H136" s="64"/>
      <c r="I136" s="18"/>
      <c r="J136" s="18"/>
      <c r="K136" s="63"/>
      <c r="L136" s="17"/>
      <c r="M136" s="88"/>
    </row>
    <row r="137" spans="1:13" x14ac:dyDescent="0.25">
      <c r="A137" s="19"/>
      <c r="B137" s="5"/>
      <c r="C137" s="6"/>
      <c r="D137" s="21"/>
      <c r="E137" s="22"/>
      <c r="F137" s="20"/>
      <c r="G137" s="63"/>
      <c r="H137" s="64"/>
      <c r="I137" s="18"/>
      <c r="J137" s="18"/>
      <c r="K137" s="63"/>
      <c r="L137" s="17"/>
      <c r="M137" s="88"/>
    </row>
    <row r="138" spans="1:13" x14ac:dyDescent="0.25">
      <c r="A138" s="19"/>
      <c r="B138" s="5"/>
      <c r="C138" s="6"/>
      <c r="D138" s="21"/>
      <c r="E138" s="22"/>
      <c r="F138" s="20"/>
      <c r="G138" s="63"/>
      <c r="H138" s="64"/>
      <c r="I138" s="18"/>
      <c r="J138" s="18"/>
      <c r="K138" s="63"/>
      <c r="L138" s="17"/>
      <c r="M138" s="88"/>
    </row>
    <row r="139" spans="1:13" x14ac:dyDescent="0.25">
      <c r="A139" s="19"/>
      <c r="B139" s="5"/>
      <c r="C139" s="6"/>
      <c r="D139" s="21"/>
      <c r="E139" s="22"/>
      <c r="F139" s="20"/>
      <c r="G139" s="63"/>
      <c r="H139" s="64"/>
      <c r="I139" s="18"/>
      <c r="J139" s="18"/>
      <c r="K139" s="63"/>
      <c r="L139" s="17"/>
      <c r="M139" s="88"/>
    </row>
    <row r="140" spans="1:13" x14ac:dyDescent="0.25">
      <c r="A140" s="85" t="s">
        <v>59</v>
      </c>
      <c r="B140" s="60"/>
      <c r="C140" s="61"/>
      <c r="D140" s="62"/>
      <c r="E140" s="62"/>
      <c r="F140" s="62"/>
      <c r="G140" s="37">
        <f>SUM(G129:G139)</f>
        <v>0</v>
      </c>
      <c r="H140" s="37">
        <f>SUM(H129:H139)</f>
        <v>0</v>
      </c>
      <c r="K140" s="37">
        <f>SUM(K129:K139)</f>
        <v>0</v>
      </c>
    </row>
    <row r="144" spans="1:13" x14ac:dyDescent="0.25">
      <c r="B144" s="43"/>
    </row>
  </sheetData>
  <mergeCells count="44">
    <mergeCell ref="I114:K114"/>
    <mergeCell ref="I105:K105"/>
    <mergeCell ref="I106:K106"/>
    <mergeCell ref="I107:K107"/>
    <mergeCell ref="I108:K108"/>
    <mergeCell ref="I109:K109"/>
    <mergeCell ref="I120:K120"/>
    <mergeCell ref="I121:K121"/>
    <mergeCell ref="I122:K122"/>
    <mergeCell ref="I123:K123"/>
    <mergeCell ref="A84:F84"/>
    <mergeCell ref="A85:A98"/>
    <mergeCell ref="A99:C99"/>
    <mergeCell ref="I115:K115"/>
    <mergeCell ref="I116:K116"/>
    <mergeCell ref="I117:K117"/>
    <mergeCell ref="I118:K118"/>
    <mergeCell ref="I119:K119"/>
    <mergeCell ref="I110:K110"/>
    <mergeCell ref="I111:K111"/>
    <mergeCell ref="I112:K112"/>
    <mergeCell ref="I113:K113"/>
    <mergeCell ref="A45:F45"/>
    <mergeCell ref="A46:A55"/>
    <mergeCell ref="A56:C56"/>
    <mergeCell ref="A57:F57"/>
    <mergeCell ref="A58:A65"/>
    <mergeCell ref="A83:C83"/>
    <mergeCell ref="A66:C66"/>
    <mergeCell ref="A67:F67"/>
    <mergeCell ref="A68:A73"/>
    <mergeCell ref="A74:C74"/>
    <mergeCell ref="A75:F75"/>
    <mergeCell ref="A76:A78"/>
    <mergeCell ref="A79:C79"/>
    <mergeCell ref="A80:F80"/>
    <mergeCell ref="A81:A82"/>
    <mergeCell ref="A33:A43"/>
    <mergeCell ref="A44:C44"/>
    <mergeCell ref="A1:G1"/>
    <mergeCell ref="A11:F11"/>
    <mergeCell ref="A12:A30"/>
    <mergeCell ref="A31:C31"/>
    <mergeCell ref="A32:F32"/>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8E93E32DAFE2994AA63F18B617FCEE6F" ma:contentTypeVersion="13" ma:contentTypeDescription="Create a new document." ma:contentTypeScope="" ma:versionID="d25e502ed1ef6274271430edb6f71d4d">
  <xsd:schema xmlns:xsd="http://www.w3.org/2001/XMLSchema" xmlns:xs="http://www.w3.org/2001/XMLSchema" xmlns:p="http://schemas.microsoft.com/office/2006/metadata/properties" xmlns:ns1="http://schemas.microsoft.com/sharepoint/v3" xmlns:ns2="f8267d82-a028-4ed2-84e8-37e1cbf3b876" targetNamespace="http://schemas.microsoft.com/office/2006/metadata/properties" ma:root="true" ma:fieldsID="5501e7a05eca40cde698532fe305c65c" ns1:_="" ns2:_="">
    <xsd:import namespace="http://schemas.microsoft.com/sharepoint/v3"/>
    <xsd:import namespace="f8267d82-a028-4ed2-84e8-37e1cbf3b876"/>
    <xsd:element name="properties">
      <xsd:complexType>
        <xsd:sequence>
          <xsd:element name="documentManagement">
            <xsd:complexType>
              <xsd:all>
                <xsd:element ref="ns2:_dlc_DocId" minOccurs="0"/>
                <xsd:element ref="ns2:_dlc_DocIdUrl" minOccurs="0"/>
                <xsd:element ref="ns2:_dlc_DocIdPersistId" minOccurs="0"/>
                <xsd:element ref="ns2:aa25a1a23adf4c92a153145de6afe324" minOccurs="0"/>
                <xsd:element ref="ns2:TaxCatchAll"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2"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267d82-a028-4ed2-84e8-37e1cbf3b87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aa25a1a23adf4c92a153145de6afe324" ma:index="12" ma:taxonomy="true" ma:internalName="aa25a1a23adf4c92a153145de6afe324" ma:taxonomyFieldName="DocHub_SecurityClassification" ma:displayName="Security Classification" ma:default=""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b0e85232-9072-48b1-9f89-16d95556617c}" ma:internalName="TaxCatchAll" ma:showField="CatchAllData" ma:web="f8267d82-a028-4ed2-84e8-37e1cbf3b876">
      <xsd:complexType>
        <xsd:complexContent>
          <xsd:extension base="dms:MultiChoiceLookup">
            <xsd:sequence>
              <xsd:element name="Value" type="dms:Lookup" maxOccurs="unbounded" minOccurs="0" nillable="true"/>
            </xsd:sequence>
          </xsd:extension>
        </xsd:complexContent>
      </xsd:complexType>
    </xsd:element>
    <xsd:element name="pe2555c81638466f9eb614edb9ecde52" ma:index="15" ma:taxonomy="true" ma:internalName="pe2555c81638466f9eb614edb9ecde52" ma:taxonomyFieldName="DocHub_DocumentType" ma:displayName="Document Type" ma:indexed="true" ma:default=""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default=""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default="" ma:fieldId="{adb9bed2-e36e-4a93-af57-4aeb444da63e}" ma:taxonomyMulti="true" ma:sspId="fb0313f7-9433-48c0-866e-9e0bbee59a50" ma:termSetId="e0c04d4a-3a07-4081-b76f-fd7748830acf"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indexed="true" ma:default=""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aa25a1a23adf4c92a153145de6afe324 xmlns="f8267d82-a028-4ed2-84e8-37e1cbf3b87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TaxCatchAll xmlns="f8267d82-a028-4ed2-84e8-37e1cbf3b876">
      <Value>6</Value>
      <Value>564</Value>
      <Value>2</Value>
      <Value>561</Value>
      <Value>300</Value>
    </TaxCatchAll>
    <g7bcb40ba23249a78edca7d43a67c1c9 xmlns="f8267d82-a028-4ed2-84e8-37e1cbf3b876">
      <Terms xmlns="http://schemas.microsoft.com/office/infopath/2007/PartnerControls">
        <TermInfo xmlns="http://schemas.microsoft.com/office/infopath/2007/PartnerControls">
          <TermName xmlns="http://schemas.microsoft.com/office/infopath/2007/PartnerControls">Assessment</TermName>
          <TermId xmlns="http://schemas.microsoft.com/office/infopath/2007/PartnerControls">36b1d84e-775d-482f-94a1-6c6591cf73fe</TermId>
        </TermInfo>
      </Terms>
    </g7bcb40ba23249a78edca7d43a67c1c9>
    <adb9bed2e36e4a93af574aeb444da63e xmlns="f8267d82-a028-4ed2-84e8-37e1cbf3b876">
      <Terms xmlns="http://schemas.microsoft.com/office/infopath/2007/PartnerControls">
        <TermInfo xmlns="http://schemas.microsoft.com/office/infopath/2007/PartnerControls">
          <TermName xmlns="http://schemas.microsoft.com/office/infopath/2007/PartnerControls">Export Stream</TermName>
          <TermId xmlns="http://schemas.microsoft.com/office/infopath/2007/PartnerControls">81fde777-1074-4fc5-abdf-e66f267158cb</TermId>
        </TermInfo>
      </Terms>
    </adb9bed2e36e4a93af574aeb444da63e>
    <pe2555c81638466f9eb614edb9ecde52 xmlns="f8267d82-a028-4ed2-84e8-37e1cbf3b876">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n99e4c9942c6404eb103464a00e6097b xmlns="f8267d82-a028-4ed2-84e8-37e1cbf3b876">
      <Terms xmlns="http://schemas.microsoft.com/office/infopath/2007/PartnerControls">
        <TermInfo xmlns="http://schemas.microsoft.com/office/infopath/2007/PartnerControls">
          <TermName xmlns="http://schemas.microsoft.com/office/infopath/2007/PartnerControls">2024-25</TermName>
          <TermId xmlns="http://schemas.microsoft.com/office/infopath/2007/PartnerControls">50f77124-5f6f-4d5f-9f1c-76c5bde65257</TermId>
        </TermInfo>
      </Terms>
    </n99e4c9942c6404eb103464a00e6097b>
    <Comments xmlns="http://schemas.microsoft.com/sharepoint/v3">V1</Comments>
    <_dlc_DocId xmlns="f8267d82-a028-4ed2-84e8-37e1cbf3b876">Z253EJPV263A-873148242-32</_dlc_DocId>
    <_dlc_DocIdUrl xmlns="f8267d82-a028-4ed2-84e8-37e1cbf3b876">
      <Url>https://dochub/div/ausind/_layouts/15/DocIdRedir.aspx?ID=Z253EJPV263A-873148242-32</Url>
      <Description>Z253EJPV263A-873148242-32</Description>
    </_dlc_DocIdUrl>
  </documentManagement>
</p:properties>
</file>

<file path=customXml/itemProps1.xml><?xml version="1.0" encoding="utf-8"?>
<ds:datastoreItem xmlns:ds="http://schemas.openxmlformats.org/officeDocument/2006/customXml" ds:itemID="{63AF3F50-F664-42CC-A97F-4F25477E7D83}">
  <ds:schemaRefs>
    <ds:schemaRef ds:uri="http://schemas.microsoft.com/PowerBIAddIn"/>
  </ds:schemaRefs>
</ds:datastoreItem>
</file>

<file path=customXml/itemProps2.xml><?xml version="1.0" encoding="utf-8"?>
<ds:datastoreItem xmlns:ds="http://schemas.openxmlformats.org/officeDocument/2006/customXml" ds:itemID="{9B3DFF87-A197-4ED9-B7CB-4B6D460CE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267d82-a028-4ed2-84e8-37e1cbf3b8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DAA9EA-356E-41A6-9330-CC29EBE6903A}">
  <ds:schemaRefs>
    <ds:schemaRef ds:uri="http://schemas.microsoft.com/sharepoint/events"/>
  </ds:schemaRefs>
</ds:datastoreItem>
</file>

<file path=customXml/itemProps4.xml><?xml version="1.0" encoding="utf-8"?>
<ds:datastoreItem xmlns:ds="http://schemas.openxmlformats.org/officeDocument/2006/customXml" ds:itemID="{144D73B3-E2D6-4187-8955-F4ED5EDC20C7}">
  <ds:schemaRefs>
    <ds:schemaRef ds:uri="http://schemas.microsoft.com/sharepoint/v3/contenttype/forms"/>
  </ds:schemaRefs>
</ds:datastoreItem>
</file>

<file path=customXml/itemProps5.xml><?xml version="1.0" encoding="utf-8"?>
<ds:datastoreItem xmlns:ds="http://schemas.openxmlformats.org/officeDocument/2006/customXml" ds:itemID="{765CBB89-1A08-4DA2-8628-934D7CE51CC2}">
  <ds:schemaRefs>
    <ds:schemaRef ds:uri="f8267d82-a028-4ed2-84e8-37e1cbf3b876"/>
    <ds:schemaRef ds:uri="http://schemas.microsoft.com/sharepoint/v3"/>
    <ds:schemaRef ds:uri="http://schemas.openxmlformats.org/package/2006/metadata/core-properties"/>
    <ds:schemaRef ds:uri="http://schemas.microsoft.com/office/infopath/2007/PartnerControls"/>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Intro and Eligible expenditure</vt:lpstr>
      <vt:lpstr>Budget</vt:lpstr>
      <vt:lpstr>Labour</vt:lpstr>
      <vt:lpstr>Travel</vt:lpstr>
      <vt:lpstr>Reporting</vt:lpstr>
      <vt:lpstr>'Intro and Eligible expenditure'!_Hlk159966756</vt:lpstr>
      <vt:lpstr>'Intro and Eligible expenditure'!_Hlk159966769</vt:lpstr>
      <vt:lpstr>'Intro and Eligible expenditure'!_Toc496536719</vt:lpstr>
      <vt:lpstr>'Intro and Eligible expenditure'!OLE_LINK16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2020-07-10T05:58:10Z</dcterms:created>
  <dcterms:modified xsi:type="dcterms:W3CDTF">2024-08-02T04:03:04Z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0x0101008E93E32DAFE2994AA63F18B617FCEE6F</vt:lpwstr>
  </property>
  <property fmtid="{D5CDD505-2E9C-101B-9397-08002B2CF9AE}" pid="3" name="_dlc_DocIdItemGuid">
    <vt:lpwstr>9fd0a318-c2dc-4c55-a23d-5c54ba99cb6d</vt:lpwstr>
  </property>
  <property fmtid="{D5CDD505-2E9C-101B-9397-08002B2CF9AE}" pid="4" name="DocHub_Year">
    <vt:lpwstr>561;#2024-25|50f77124-5f6f-4d5f-9f1c-76c5bde65257</vt:lpwstr>
  </property>
  <property fmtid="{D5CDD505-2E9C-101B-9397-08002B2CF9AE}" pid="5" name="DocHub_DocumentType">
    <vt:lpwstr>2;#Template|9b48ba34-650a-488d-9fe8-e5181e10b797</vt:lpwstr>
  </property>
  <property fmtid="{D5CDD505-2E9C-101B-9397-08002B2CF9AE}" pid="6" name="DocHub_SecurityClassification">
    <vt:lpwstr>6;#OFFICIAL|6106d03b-a1a0-4e30-9d91-d5e9fb4314f9</vt:lpwstr>
  </property>
  <property fmtid="{D5CDD505-2E9C-101B-9397-08002B2CF9AE}" pid="7" name="DocHub_Keywords">
    <vt:lpwstr>564;#Export Stream|81fde777-1074-4fc5-abdf-e66f267158cb</vt:lpwstr>
  </property>
  <property fmtid="{D5CDD505-2E9C-101B-9397-08002B2CF9AE}" pid="8" name="DocHub_WorkActivity">
    <vt:lpwstr>300;#Assessment|36b1d84e-775d-482f-94a1-6c6591cf73fe</vt:lpwstr>
  </property>
</Properties>
</file>